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filterPrivacy="1" codeName="ThisWorkbook" defaultThemeVersion="124226"/>
  <bookViews>
    <workbookView xWindow="19367" yWindow="-60" windowWidth="19007" windowHeight="18013"/>
  </bookViews>
  <sheets>
    <sheet name="Cover page" sheetId="3" r:id="rId1"/>
    <sheet name="Datasheet page 2" sheetId="1" r:id="rId2"/>
    <sheet name="Datasheet page 3" sheetId="4" r:id="rId3"/>
    <sheet name="Drop-down lists" sheetId="7" state="hidden" r:id="rId4"/>
  </sheets>
  <definedNames>
    <definedName name="Approvals">'Drop-down lists'!$N$82:$N$86</definedName>
    <definedName name="CaseFillFluid">'Drop-down lists'!$J$60</definedName>
    <definedName name="CaseMaterial">'Drop-down lists'!$L$60:$L$62</definedName>
    <definedName name="ConnectionMaterial">'Drop-down lists'!$B$31:$B$34</definedName>
    <definedName name="ContactForm">'Drop-down lists'!$B$82:$B$86</definedName>
    <definedName name="ContactType">'Drop-down lists'!$P$60:$P$63</definedName>
    <definedName name="ContactVersion">'Drop-down lists'!$D$82:$D$85</definedName>
    <definedName name="CorrosivityCategory">'Drop-down lists'!$B$98:$B$103</definedName>
    <definedName name="DesignStandard">'Drop-down lists'!$F$2:$F$4</definedName>
    <definedName name="DialProperties">'Drop-down lists'!$J$31:$J$33</definedName>
    <definedName name="DialSize">'Drop-down lists'!$H$31:$H$45</definedName>
    <definedName name="ElementType">'Drop-down lists'!$D$2:$D$3</definedName>
    <definedName name="ExternalAdjustment">'Drop-down lists'!$F$60:$F$61</definedName>
    <definedName name="FluidState">'Drop-down lists'!$B$2:$B$5</definedName>
    <definedName name="Humidity">'Drop-down lists'!$P$82:$P$83</definedName>
    <definedName name="IngressProtection">'Drop-down lists'!$H$60:$H$67</definedName>
    <definedName name="LimitPointer">'Drop-down lists'!$D$60:$D$62</definedName>
    <definedName name="Options">'Drop-down lists'!$L$82:$L$86</definedName>
    <definedName name="Pointer">'Drop-down lists'!$B$60:$B$62</definedName>
    <definedName name="ProcessTWConnection">'Drop-down lists'!$P$2:$P$33</definedName>
    <definedName name="Quantity">'Drop-down lists'!$H$82:$H$86</definedName>
    <definedName name="ScaleUnit">'Drop-down lists'!$L$31:$L$34</definedName>
    <definedName name="StemFillFluid">'Drop-down lists'!$F$31:$F$32</definedName>
    <definedName name="StemLength">'Drop-down lists'!$N$2:$N$39</definedName>
    <definedName name="StemLocation">'Drop-down lists'!$L$2:$L$8</definedName>
    <definedName name="StemMaterial">'Drop-down lists'!$D$31:$D$35</definedName>
    <definedName name="StemOutsideDiameter">'Drop-down lists'!$J$2:$J$16</definedName>
    <definedName name="Thermowell">'Drop-down lists'!$J$82:$J$83</definedName>
    <definedName name="Tolerance">'Drop-down lists'!$H$2:$H$6</definedName>
    <definedName name="WindowMaterial">'Drop-down lists'!$N$60:$N$66</definedName>
    <definedName name="WireSystem">'Drop-down lists'!$F$82:$F$84</definedName>
  </definedNames>
  <calcPr calcId="171027"/>
</workbook>
</file>

<file path=xl/calcChain.xml><?xml version="1.0" encoding="utf-8"?>
<calcChain xmlns="http://schemas.openxmlformats.org/spreadsheetml/2006/main">
  <c r="O43" i="1" l="1"/>
  <c r="O16" i="4" l="1"/>
  <c r="O15" i="4"/>
  <c r="O14" i="4"/>
  <c r="O44" i="1" l="1"/>
  <c r="O42" i="1"/>
  <c r="B14" i="4" l="1"/>
  <c r="B15" i="4" s="1"/>
  <c r="B16" i="4" s="1"/>
  <c r="B17" i="4" l="1"/>
  <c r="B18" i="4" s="1"/>
  <c r="B20" i="4" s="1"/>
  <c r="B21" i="4" s="1"/>
  <c r="B22" i="4" s="1"/>
  <c r="B23" i="4" s="1"/>
  <c r="B24" i="4" s="1"/>
  <c r="B25" i="4" s="1"/>
  <c r="B26" i="4" s="1"/>
  <c r="B27" i="4" s="1"/>
  <c r="B28" i="4" s="1"/>
  <c r="B29" i="4" s="1"/>
  <c r="B30" i="4" s="1"/>
  <c r="B31" i="4" s="1"/>
  <c r="B33" i="4" s="1"/>
  <c r="B34" i="4" s="1"/>
  <c r="B35" i="4" s="1"/>
  <c r="B37" i="4" s="1"/>
  <c r="O33" i="1"/>
  <c r="O32" i="1"/>
  <c r="O31" i="1"/>
  <c r="O23" i="1"/>
  <c r="O22" i="1"/>
  <c r="O21" i="1"/>
  <c r="O20" i="1"/>
  <c r="B12" i="1" l="1"/>
  <c r="B13" i="1" s="1"/>
  <c r="B14" i="1" s="1"/>
  <c r="B15" i="1" s="1"/>
  <c r="B38" i="4" l="1"/>
  <c r="B39" i="4" s="1"/>
  <c r="B40" i="4" s="1"/>
  <c r="B41" i="4" s="1"/>
  <c r="B42" i="4" s="1"/>
  <c r="B43" i="4" s="1"/>
  <c r="B44" i="4" s="1"/>
  <c r="B45" i="4" s="1"/>
  <c r="B46" i="4" s="1"/>
  <c r="B47" i="4" s="1"/>
  <c r="B48" i="4" s="1"/>
  <c r="B49" i="4" s="1"/>
  <c r="B50" i="4" s="1"/>
  <c r="B51" i="4" s="1"/>
  <c r="B52" i="4" s="1"/>
  <c r="B54" i="4" s="1"/>
  <c r="B16" i="1"/>
  <c r="B17" i="1" l="1"/>
  <c r="B19" i="1" s="1"/>
  <c r="B20" i="1" s="1"/>
  <c r="B21" i="1" s="1"/>
  <c r="B22" i="1" s="1"/>
  <c r="B23" i="1" s="1"/>
  <c r="B24" i="1" s="1"/>
  <c r="B25" i="1" s="1"/>
  <c r="B26" i="1" s="1"/>
  <c r="B27" i="1" s="1"/>
  <c r="B28" i="1" s="1"/>
  <c r="B30" i="1" s="1"/>
  <c r="B31" i="1" l="1"/>
  <c r="B32" i="1" s="1"/>
  <c r="B33" i="1" s="1"/>
  <c r="B34" i="1" s="1"/>
  <c r="B35" i="1" s="1"/>
  <c r="B36" i="1" s="1"/>
  <c r="B38" i="1" s="1"/>
  <c r="B39" i="1" l="1"/>
  <c r="B40" i="1" s="1"/>
  <c r="B41" i="1" s="1"/>
  <c r="B42" i="1" s="1"/>
  <c r="B55" i="4"/>
  <c r="B56" i="4" s="1"/>
  <c r="B57" i="4" s="1"/>
  <c r="B58" i="4" s="1"/>
  <c r="B59" i="4" s="1"/>
  <c r="B60" i="4" s="1"/>
  <c r="B61" i="4" s="1"/>
  <c r="B62" i="4" s="1"/>
  <c r="B63" i="4" s="1"/>
  <c r="B64" i="4" s="1"/>
  <c r="B65" i="4" s="1"/>
  <c r="B66" i="4" s="1"/>
  <c r="B67" i="4" s="1"/>
  <c r="B68" i="4" s="1"/>
  <c r="B43" i="1" l="1"/>
  <c r="B44" i="1" s="1"/>
  <c r="B45" i="1" s="1"/>
  <c r="B46" i="1" s="1"/>
  <c r="B47" i="1" s="1"/>
  <c r="B48" i="1" s="1"/>
  <c r="B49" i="1" s="1"/>
  <c r="B50" i="1" l="1"/>
  <c r="B51" i="1" l="1"/>
  <c r="B53" i="1" s="1"/>
  <c r="B54" i="1" s="1"/>
  <c r="B55" i="1" s="1"/>
  <c r="B56" i="1" s="1"/>
  <c r="B57" i="1" s="1"/>
  <c r="B58" i="1" s="1"/>
  <c r="B59" i="1" s="1"/>
  <c r="B60" i="1" s="1"/>
  <c r="B61" i="1" s="1"/>
  <c r="B62" i="1" s="1"/>
  <c r="B63" i="1" s="1"/>
  <c r="B64" i="1" s="1"/>
  <c r="B65" i="1" s="1"/>
  <c r="B66" i="1" s="1"/>
  <c r="B67" i="1" s="1"/>
  <c r="B68" i="1" s="1"/>
</calcChain>
</file>

<file path=xl/comments1.xml><?xml version="1.0" encoding="utf-8"?>
<comments xmlns="http://schemas.openxmlformats.org/spreadsheetml/2006/main">
  <authors>
    <author>Author</author>
  </authors>
  <commentList>
    <comment ref="Q34" authorId="0" shapeId="0">
      <text>
        <r>
          <rPr>
            <b/>
            <sz val="7"/>
            <color indexed="63"/>
            <rFont val="Calibri"/>
            <family val="2"/>
          </rPr>
          <t>Corrosivity selector</t>
        </r>
        <r>
          <rPr>
            <sz val="6"/>
            <color indexed="63"/>
            <rFont val="Calibri"/>
            <family val="2"/>
          </rPr>
          <t xml:space="preserve">
</t>
        </r>
        <r>
          <rPr>
            <u/>
            <sz val="6"/>
            <color indexed="63"/>
            <rFont val="Calibri"/>
            <family val="2"/>
          </rPr>
          <t>Exterior :</t>
        </r>
        <r>
          <rPr>
            <sz val="6"/>
            <color indexed="63"/>
            <rFont val="Calibri"/>
            <family val="2"/>
          </rPr>
          <t xml:space="preserve">
C1 : Not applicable
C2 : Atmospheres with low level of pollution. Mostly rural areas.
C3 : Urban and industrial atmospheres, moderate SO</t>
        </r>
        <r>
          <rPr>
            <vertAlign val="subscript"/>
            <sz val="6"/>
            <color indexed="63"/>
            <rFont val="Calibri"/>
            <family val="2"/>
          </rPr>
          <t>2</t>
        </r>
        <r>
          <rPr>
            <sz val="6"/>
            <color indexed="63"/>
            <rFont val="Calibri"/>
            <family val="2"/>
          </rPr>
          <t xml:space="preserve"> pollution. Coastal areas with low salinity.
C4 : Industrial areas and coastal areas with moderate salinity.
C5-I : Industrial areas with high humidity and aggressive atmosphere.
C5-M : Coastal and offshore areas with high salinity.
</t>
        </r>
        <r>
          <rPr>
            <u/>
            <sz val="6"/>
            <color indexed="63"/>
            <rFont val="Calibri"/>
            <family val="2"/>
          </rPr>
          <t>Interior :</t>
        </r>
        <r>
          <rPr>
            <sz val="6"/>
            <color indexed="63"/>
            <rFont val="Calibri"/>
            <family val="2"/>
          </rPr>
          <t xml:space="preserve">
C1 : Heated buildings with clean atmospheres, e.g. offices, shops, schools, hotels, ...
C2 : Unheated buildings where condensation may occur, e.g. depots, sports halls, ...
C3 : Production rooms with high humidity and some air pollution, e.g. food-processing plants, laundries, breweries, dairies, ...
C4 : Chemical plants, swimming pools, coastal ship- and boatyards, ...
C5-I : Buildings or areas with almost permanent condensation and with high pollution.
C5-M : Buildings or areas with almost permanent condensation and with high pollution.</t>
        </r>
      </text>
    </comment>
    <comment ref="AF34" authorId="0" shapeId="0">
      <text>
        <r>
          <rPr>
            <b/>
            <sz val="7"/>
            <color indexed="63"/>
            <rFont val="Calibri"/>
            <family val="2"/>
          </rPr>
          <t>Corrosivity selector</t>
        </r>
        <r>
          <rPr>
            <sz val="6"/>
            <color indexed="63"/>
            <rFont val="Calibri"/>
            <family val="2"/>
          </rPr>
          <t xml:space="preserve">
</t>
        </r>
        <r>
          <rPr>
            <u/>
            <sz val="6"/>
            <color indexed="63"/>
            <rFont val="Calibri"/>
            <family val="2"/>
          </rPr>
          <t>Exterior :</t>
        </r>
        <r>
          <rPr>
            <sz val="6"/>
            <color indexed="63"/>
            <rFont val="Calibri"/>
            <family val="2"/>
          </rPr>
          <t xml:space="preserve">
C1 : Not applicable
C2 : Atmospheres with low level of pollution. Mostly rural areas.
C3 : Urban and industrial atmospheres, moderate SO</t>
        </r>
        <r>
          <rPr>
            <vertAlign val="subscript"/>
            <sz val="6"/>
            <color indexed="63"/>
            <rFont val="Calibri"/>
            <family val="2"/>
          </rPr>
          <t>2</t>
        </r>
        <r>
          <rPr>
            <sz val="6"/>
            <color indexed="63"/>
            <rFont val="Calibri"/>
            <family val="2"/>
          </rPr>
          <t xml:space="preserve"> pollution. Coastal areas with low salinity.
C4 : Industrial areas and coastal areas with moderate salinity.
C5-I : Industrial areas with high humidity and aggressive atmosphere.
C5-M : Coastal and offshore areas with high salinity.
</t>
        </r>
        <r>
          <rPr>
            <u/>
            <sz val="6"/>
            <color indexed="63"/>
            <rFont val="Calibri"/>
            <family val="2"/>
          </rPr>
          <t>Interior :</t>
        </r>
        <r>
          <rPr>
            <sz val="6"/>
            <color indexed="63"/>
            <rFont val="Calibri"/>
            <family val="2"/>
          </rPr>
          <t xml:space="preserve">
C1 : Heated buildings with clean atmospheres, e.g. offices, shops, schools, hotels, ...
C2 : Unheated buildings where condensation may occur, e.g. depots, sports halls, ...
C3 : Production rooms with high humidity and some air pollution, e.g. food-processing plants, laundries, breweries, dairies, ...
C4 : Chemical plants, swimming pools, coastal ship- and boatyards, ...
C5-I : Buildings or areas with almost permanent condensation and with high pollution.
C5-M : Buildings or areas with almost permanent condensation and with high pollution.</t>
        </r>
      </text>
    </comment>
    <comment ref="AU34" authorId="0" shapeId="0">
      <text>
        <r>
          <rPr>
            <b/>
            <sz val="7"/>
            <color indexed="63"/>
            <rFont val="Calibri"/>
            <family val="2"/>
          </rPr>
          <t>Corrosivity selector</t>
        </r>
        <r>
          <rPr>
            <sz val="6"/>
            <color indexed="63"/>
            <rFont val="Calibri"/>
            <family val="2"/>
          </rPr>
          <t xml:space="preserve">
</t>
        </r>
        <r>
          <rPr>
            <u/>
            <sz val="6"/>
            <color indexed="63"/>
            <rFont val="Calibri"/>
            <family val="2"/>
          </rPr>
          <t>Exterior :</t>
        </r>
        <r>
          <rPr>
            <sz val="6"/>
            <color indexed="63"/>
            <rFont val="Calibri"/>
            <family val="2"/>
          </rPr>
          <t xml:space="preserve">
C1 : Not applicable
C2 : Atmospheres with low level of pollution. Mostly rural areas.
C3 : Urban and industrial atmospheres, moderate SO</t>
        </r>
        <r>
          <rPr>
            <vertAlign val="subscript"/>
            <sz val="6"/>
            <color indexed="63"/>
            <rFont val="Calibri"/>
            <family val="2"/>
          </rPr>
          <t>2</t>
        </r>
        <r>
          <rPr>
            <sz val="6"/>
            <color indexed="63"/>
            <rFont val="Calibri"/>
            <family val="2"/>
          </rPr>
          <t xml:space="preserve"> pollution. Coastal areas with low salinity.
C4 : Industrial areas and coastal areas with moderate salinity.
C5-I : Industrial areas with high humidity and aggressive atmosphere.
C5-M : Coastal and offshore areas with high salinity.
</t>
        </r>
        <r>
          <rPr>
            <u/>
            <sz val="6"/>
            <color indexed="63"/>
            <rFont val="Calibri"/>
            <family val="2"/>
          </rPr>
          <t>Interior :</t>
        </r>
        <r>
          <rPr>
            <sz val="6"/>
            <color indexed="63"/>
            <rFont val="Calibri"/>
            <family val="2"/>
          </rPr>
          <t xml:space="preserve">
C1 : Heated buildings with clean atmospheres, e.g. offices, shops, schools, hotels, ...
C2 : Unheated buildings where condensation may occur, e.g. depots, sports halls, ...
C3 : Production rooms with high humidity and some air pollution, e.g. food-processing plants, laundries, breweries, dairies, ...
C4 : Chemical plants, swimming pools, coastal ship- and boatyards, ...
C5-I : Buildings or areas with almost permanent condensation and with high pollution.
C5-M : Buildings or areas with almost permanent condensation and with high pollution.</t>
        </r>
      </text>
    </comment>
    <comment ref="Q45" authorId="0" shapeId="0">
      <text>
        <r>
          <rPr>
            <b/>
            <sz val="7"/>
            <color indexed="63"/>
            <rFont val="Calibri"/>
            <family val="2"/>
            <scheme val="minor"/>
          </rPr>
          <t>Stem location selector</t>
        </r>
        <r>
          <rPr>
            <sz val="6"/>
            <color indexed="63"/>
            <rFont val="Calibri"/>
            <family val="2"/>
            <scheme val="minor"/>
          </rPr>
          <t xml:space="preserve">
The position of the stem relative to the enclosure can be chosen to facilitate reading of the dial. Stems with an adjustable angle between case and stem can lose accuracy up to 0,5% of span when the angle is adjusted after calibration.</t>
        </r>
      </text>
    </comment>
    <comment ref="AF45" authorId="0" shapeId="0">
      <text>
        <r>
          <rPr>
            <b/>
            <sz val="7"/>
            <color indexed="63"/>
            <rFont val="Calibri"/>
            <family val="2"/>
            <scheme val="minor"/>
          </rPr>
          <t>Stem location selector</t>
        </r>
        <r>
          <rPr>
            <sz val="6"/>
            <color indexed="63"/>
            <rFont val="Calibri"/>
            <family val="2"/>
            <scheme val="minor"/>
          </rPr>
          <t xml:space="preserve">
The position of the stem relative to the enclosure can be chosen to facilitate reading of the dial. Stems with an adjustable angle between case and stem can lose accuracy up to 0,5% of span when the angle is adjusted after calibration.</t>
        </r>
      </text>
    </comment>
    <comment ref="AU45" authorId="0" shapeId="0">
      <text>
        <r>
          <rPr>
            <b/>
            <sz val="7"/>
            <color indexed="63"/>
            <rFont val="Calibri"/>
            <family val="2"/>
            <scheme val="minor"/>
          </rPr>
          <t>Stem location selector</t>
        </r>
        <r>
          <rPr>
            <sz val="6"/>
            <color indexed="63"/>
            <rFont val="Calibri"/>
            <family val="2"/>
            <scheme val="minor"/>
          </rPr>
          <t xml:space="preserve">
The position of the stem relative to the enclosure can be chosen to facilitate reading of the dial. Stems with an adjustable angle between case and stem can lose accuracy up to 0,5% of span when the angle is adjusted after calibration.</t>
        </r>
      </text>
    </comment>
    <comment ref="Q49" authorId="0" shapeId="0">
      <text>
        <r>
          <rPr>
            <b/>
            <sz val="7"/>
            <color indexed="63"/>
            <rFont val="Calibri"/>
            <family val="2"/>
            <scheme val="minor"/>
          </rPr>
          <t>Stem fill fluid selector</t>
        </r>
        <r>
          <rPr>
            <sz val="6"/>
            <color indexed="63"/>
            <rFont val="Calibri"/>
            <family val="2"/>
            <scheme val="minor"/>
          </rPr>
          <t xml:space="preserve">
Fill fluid around the coil, inside the stem, provides vibration dampening and improves response time. The use of silicone fill fluid is limited to temperatures ranging from -45°C (-50°F) to 204°C (400°F) and should be avoided where strong oxidizing agents such as oxigen, chlorine, nitric acid or hydrogen peroxide are present.</t>
        </r>
      </text>
    </comment>
    <comment ref="AF49" authorId="0" shapeId="0">
      <text>
        <r>
          <rPr>
            <b/>
            <sz val="7"/>
            <color indexed="63"/>
            <rFont val="Calibri"/>
            <family val="2"/>
            <scheme val="minor"/>
          </rPr>
          <t>Stem fill fluid selector</t>
        </r>
        <r>
          <rPr>
            <sz val="6"/>
            <color indexed="63"/>
            <rFont val="Calibri"/>
            <family val="2"/>
            <scheme val="minor"/>
          </rPr>
          <t xml:space="preserve">
Fill fluid around the coil, inside the stem, provides vibration dampening and improves response time. The use of silicone fill fluid is limited to temperatures ranging from -45°C (-50°F) to 204°C (400°F) and should be avoided where strong oxidizing agents such as oxigen, chlorine, nitric acid or hydrogen peroxide are present.</t>
        </r>
      </text>
    </comment>
    <comment ref="AU49" authorId="0" shapeId="0">
      <text>
        <r>
          <rPr>
            <b/>
            <sz val="7"/>
            <color indexed="63"/>
            <rFont val="Calibri"/>
            <family val="2"/>
            <scheme val="minor"/>
          </rPr>
          <t>Stem fill fluid selector</t>
        </r>
        <r>
          <rPr>
            <sz val="6"/>
            <color indexed="63"/>
            <rFont val="Calibri"/>
            <family val="2"/>
            <scheme val="minor"/>
          </rPr>
          <t xml:space="preserve">
Fill fluid around the coil, inside the stem, provides vibration dampening and improves response time. The use of silicone fill fluid is limited to temperatures ranging from -45°C (-50°F) to 204°C (400°F) and should be avoided where strong oxidizing agents such as oxigen, chlorine, nitric acid or hydrogen peroxide are present.</t>
        </r>
      </text>
    </comment>
    <comment ref="Q57" authorId="0" shapeId="0">
      <text>
        <r>
          <rPr>
            <b/>
            <sz val="7"/>
            <color indexed="63"/>
            <rFont val="Calibri"/>
            <family val="2"/>
            <scheme val="minor"/>
          </rPr>
          <t>Limit pointer selector</t>
        </r>
        <r>
          <rPr>
            <sz val="6"/>
            <color indexed="63"/>
            <rFont val="Calibri"/>
            <family val="2"/>
            <scheme val="minor"/>
          </rPr>
          <t xml:space="preserve">
One or two extra limit pointers can be added to indicate the minimum and maximum temperature reached. Using a maximum or minimum temperature indicator results in an accuracy loss of 0,5% of full span.</t>
        </r>
      </text>
    </comment>
    <comment ref="AF57" authorId="0" shapeId="0">
      <text>
        <r>
          <rPr>
            <b/>
            <sz val="7"/>
            <color indexed="63"/>
            <rFont val="Calibri"/>
            <family val="2"/>
            <scheme val="minor"/>
          </rPr>
          <t>Limit pointer selector</t>
        </r>
        <r>
          <rPr>
            <sz val="6"/>
            <color indexed="63"/>
            <rFont val="Calibri"/>
            <family val="2"/>
            <scheme val="minor"/>
          </rPr>
          <t xml:space="preserve">
One or two extra limit pointers can be added to indicate the minimum and maximum temperature reached. Using a maximum or minimum temperature indicator results in an accuracy loss of 0,5% of full span.</t>
        </r>
      </text>
    </comment>
    <comment ref="AU57" authorId="0" shapeId="0">
      <text>
        <r>
          <rPr>
            <b/>
            <sz val="7"/>
            <color indexed="63"/>
            <rFont val="Calibri"/>
            <family val="2"/>
            <scheme val="minor"/>
          </rPr>
          <t>Limit pointer selector</t>
        </r>
        <r>
          <rPr>
            <sz val="6"/>
            <color indexed="63"/>
            <rFont val="Calibri"/>
            <family val="2"/>
            <scheme val="minor"/>
          </rPr>
          <t xml:space="preserve">
One or two extra limit pointers can be added to indicate the minimum and maximum temperature reached. Using a maximum or minimum temperature indicator results in an accuracy loss of 0,5% of full span.</t>
        </r>
      </text>
    </comment>
    <comment ref="Q60" authorId="0" shapeId="0">
      <text>
        <r>
          <rPr>
            <b/>
            <sz val="7"/>
            <color indexed="63"/>
            <rFont val="Calibri"/>
            <family val="2"/>
            <scheme val="minor"/>
          </rPr>
          <t>Case fill fluid selector</t>
        </r>
        <r>
          <rPr>
            <sz val="6"/>
            <color indexed="63"/>
            <rFont val="Calibri"/>
            <family val="2"/>
            <scheme val="minor"/>
          </rPr>
          <t xml:space="preserve">
The enclosure may be silicone filled for additional dampening of extreme vibration, or to assure consistent performance in low process temperature/high environmental humidity applications. The use of silicone fill fluid is limited to temperatures ranging from -45°C (-50°F) to 204°C (400°F) and should be avoided where strong oxidizing agents such as oxigen, chlorine, nitric acid and hydrogen peroxide are present.</t>
        </r>
      </text>
    </comment>
    <comment ref="AF60" authorId="0" shapeId="0">
      <text>
        <r>
          <rPr>
            <b/>
            <sz val="7"/>
            <color indexed="63"/>
            <rFont val="Calibri"/>
            <family val="2"/>
            <scheme val="minor"/>
          </rPr>
          <t>Case fill fluid selector</t>
        </r>
        <r>
          <rPr>
            <sz val="6"/>
            <color indexed="63"/>
            <rFont val="Calibri"/>
            <family val="2"/>
            <scheme val="minor"/>
          </rPr>
          <t xml:space="preserve">
The enclosure may be silicone filled for additional dampening of extreme vibration, or to assure consistent performance in low process temperature/high environmental humidity applications. The use of silicone fill fluid is limited to temperatures ranging from -45°C (-50°F) to 204°C (400°F) and should be avoided where strong oxidizing agents such as oxigen, chlorine, nitric acid and hydrogen peroxide are present.</t>
        </r>
      </text>
    </comment>
    <comment ref="AU60" authorId="0" shapeId="0">
      <text>
        <r>
          <rPr>
            <b/>
            <sz val="7"/>
            <color indexed="63"/>
            <rFont val="Calibri"/>
            <family val="2"/>
            <scheme val="minor"/>
          </rPr>
          <t>Case fill fluid selector</t>
        </r>
        <r>
          <rPr>
            <sz val="6"/>
            <color indexed="63"/>
            <rFont val="Calibri"/>
            <family val="2"/>
            <scheme val="minor"/>
          </rPr>
          <t xml:space="preserve">
The enclosure may be silicone filled for additional dampening of extreme vibration, or to assure consistent performance in low process temperature/high environmental humidity applications. The use of silicone fill fluid is limited to temperatures ranging from -45°C (-50°F) to 204°C (400°F) and should be avoided where strong oxidizing agents such as oxigen, chlorine, nitric acid and hydrogen peroxide are present.</t>
        </r>
      </text>
    </comment>
    <comment ref="Q62" authorId="0" shapeId="0">
      <text>
        <r>
          <rPr>
            <b/>
            <sz val="7"/>
            <color indexed="63"/>
            <rFont val="Calibri"/>
            <family val="2"/>
            <scheme val="minor"/>
          </rPr>
          <t>Window material selector</t>
        </r>
        <r>
          <rPr>
            <sz val="6"/>
            <color indexed="63"/>
            <rFont val="Calibri"/>
            <family val="2"/>
            <scheme val="minor"/>
          </rPr>
          <t xml:space="preserve">
Characteristics of window materials:
</t>
        </r>
        <r>
          <rPr>
            <u/>
            <sz val="6"/>
            <color indexed="63"/>
            <rFont val="Calibri"/>
            <family val="2"/>
            <scheme val="minor"/>
          </rPr>
          <t>Plain glass</t>
        </r>
        <r>
          <rPr>
            <sz val="6"/>
            <color indexed="63"/>
            <rFont val="Calibri"/>
            <family val="2"/>
            <scheme val="minor"/>
          </rPr>
          <t xml:space="preserve">
- Max. thermometer head temperature: 200°F (93°C)
</t>
        </r>
        <r>
          <rPr>
            <u/>
            <sz val="6"/>
            <color indexed="63"/>
            <rFont val="Calibri"/>
            <family val="2"/>
            <scheme val="minor"/>
          </rPr>
          <t>Tempered glass</t>
        </r>
        <r>
          <rPr>
            <sz val="6"/>
            <color indexed="63"/>
            <rFont val="Calibri"/>
            <family val="2"/>
            <scheme val="minor"/>
          </rPr>
          <t xml:space="preserve">
- Max. thermometer head temperature: 470°F (243°C)
- Resists better to temperature changes
- More impact resistant than plain glass
- Shatters into small pieces when broken
</t>
        </r>
        <r>
          <rPr>
            <u/>
            <sz val="6"/>
            <color indexed="63"/>
            <rFont val="Calibri"/>
            <family val="2"/>
            <scheme val="minor"/>
          </rPr>
          <t>Laminated safety glass</t>
        </r>
        <r>
          <rPr>
            <sz val="6"/>
            <color indexed="63"/>
            <rFont val="Calibri"/>
            <family val="2"/>
            <scheme val="minor"/>
          </rPr>
          <t xml:space="preserve">
- Max. thermometer head temperature: 200°F (93°C)
- High corrosion resistance
- Shatterproof
- The laminate starts to deteriorate above 200°F (93°C)
</t>
        </r>
        <r>
          <rPr>
            <u/>
            <sz val="6"/>
            <color indexed="63"/>
            <rFont val="Calibri"/>
            <family val="2"/>
            <scheme val="minor"/>
          </rPr>
          <t>Plastic</t>
        </r>
        <r>
          <rPr>
            <sz val="6"/>
            <color indexed="63"/>
            <rFont val="Calibri"/>
            <family val="2"/>
            <scheme val="minor"/>
          </rPr>
          <t xml:space="preserve">
- Max. thermometer head temperature: 150°F (65°C)
</t>
        </r>
        <r>
          <rPr>
            <u/>
            <sz val="6"/>
            <color indexed="63"/>
            <rFont val="Calibri"/>
            <family val="2"/>
            <scheme val="minor"/>
          </rPr>
          <t>Polycarbonate</t>
        </r>
        <r>
          <rPr>
            <sz val="6"/>
            <color indexed="63"/>
            <rFont val="Calibri"/>
            <family val="2"/>
            <scheme val="minor"/>
          </rPr>
          <t xml:space="preserve">
- Max. thermometer head temperature: 270°F (130°C)
- Poor chemical resistance
</t>
        </r>
        <r>
          <rPr>
            <u/>
            <sz val="6"/>
            <color indexed="63"/>
            <rFont val="Calibri"/>
            <family val="2"/>
            <scheme val="minor"/>
          </rPr>
          <t>Acrylic</t>
        </r>
        <r>
          <rPr>
            <sz val="6"/>
            <color indexed="63"/>
            <rFont val="Calibri"/>
            <family val="2"/>
            <scheme val="minor"/>
          </rPr>
          <t xml:space="preserve">
- Max. thermometer head temperature: 200°F (93°C)
- Fair chemical resistance</t>
        </r>
      </text>
    </comment>
    <comment ref="AF62" authorId="0" shapeId="0">
      <text>
        <r>
          <rPr>
            <b/>
            <sz val="7"/>
            <color indexed="63"/>
            <rFont val="Calibri"/>
            <family val="2"/>
            <scheme val="minor"/>
          </rPr>
          <t>Window material selector</t>
        </r>
        <r>
          <rPr>
            <sz val="6"/>
            <color indexed="63"/>
            <rFont val="Calibri"/>
            <family val="2"/>
            <scheme val="minor"/>
          </rPr>
          <t xml:space="preserve">
Characteristics of window materials:
</t>
        </r>
        <r>
          <rPr>
            <u/>
            <sz val="6"/>
            <color indexed="63"/>
            <rFont val="Calibri"/>
            <family val="2"/>
            <scheme val="minor"/>
          </rPr>
          <t>Plain glass</t>
        </r>
        <r>
          <rPr>
            <sz val="6"/>
            <color indexed="63"/>
            <rFont val="Calibri"/>
            <family val="2"/>
            <scheme val="minor"/>
          </rPr>
          <t xml:space="preserve">
- Max. thermometer head temperature: 200°F (93°C)
</t>
        </r>
        <r>
          <rPr>
            <u/>
            <sz val="6"/>
            <color indexed="63"/>
            <rFont val="Calibri"/>
            <family val="2"/>
            <scheme val="minor"/>
          </rPr>
          <t>Tempered glass</t>
        </r>
        <r>
          <rPr>
            <sz val="6"/>
            <color indexed="63"/>
            <rFont val="Calibri"/>
            <family val="2"/>
            <scheme val="minor"/>
          </rPr>
          <t xml:space="preserve">
- Max. thermometer head temperature: 470°F (243°C)
- Resists better to temperature changes
- More impact resistant than plain glass
- Shatters into small pieces when broken
</t>
        </r>
        <r>
          <rPr>
            <u/>
            <sz val="6"/>
            <color indexed="63"/>
            <rFont val="Calibri"/>
            <family val="2"/>
            <scheme val="minor"/>
          </rPr>
          <t>Laminated safety glass</t>
        </r>
        <r>
          <rPr>
            <sz val="6"/>
            <color indexed="63"/>
            <rFont val="Calibri"/>
            <family val="2"/>
            <scheme val="minor"/>
          </rPr>
          <t xml:space="preserve">
- Max. thermometer head temperature: 200°F (93°C)
- High corrosion resistance
- Shatterproof
- The laminate starts to deteriorate above 200°F (93°C)
</t>
        </r>
        <r>
          <rPr>
            <u/>
            <sz val="6"/>
            <color indexed="63"/>
            <rFont val="Calibri"/>
            <family val="2"/>
            <scheme val="minor"/>
          </rPr>
          <t>Plastic</t>
        </r>
        <r>
          <rPr>
            <sz val="6"/>
            <color indexed="63"/>
            <rFont val="Calibri"/>
            <family val="2"/>
            <scheme val="minor"/>
          </rPr>
          <t xml:space="preserve">
- Max. thermometer head temperature: 150°F (65°C)
</t>
        </r>
        <r>
          <rPr>
            <u/>
            <sz val="6"/>
            <color indexed="63"/>
            <rFont val="Calibri"/>
            <family val="2"/>
            <scheme val="minor"/>
          </rPr>
          <t>Polycarbonate</t>
        </r>
        <r>
          <rPr>
            <sz val="6"/>
            <color indexed="63"/>
            <rFont val="Calibri"/>
            <family val="2"/>
            <scheme val="minor"/>
          </rPr>
          <t xml:space="preserve">
- Max. thermometer head temperature: 270°F (130°C)
- Poor chemical resistance
</t>
        </r>
        <r>
          <rPr>
            <u/>
            <sz val="6"/>
            <color indexed="63"/>
            <rFont val="Calibri"/>
            <family val="2"/>
            <scheme val="minor"/>
          </rPr>
          <t>Acrylic</t>
        </r>
        <r>
          <rPr>
            <sz val="6"/>
            <color indexed="63"/>
            <rFont val="Calibri"/>
            <family val="2"/>
            <scheme val="minor"/>
          </rPr>
          <t xml:space="preserve">
- Max. thermometer head temperature: 200°F (93°C)
- Fair chemical resistance</t>
        </r>
      </text>
    </comment>
    <comment ref="AU62" authorId="0" shapeId="0">
      <text>
        <r>
          <rPr>
            <b/>
            <sz val="7"/>
            <color indexed="63"/>
            <rFont val="Calibri"/>
            <family val="2"/>
            <scheme val="minor"/>
          </rPr>
          <t>Window material selector</t>
        </r>
        <r>
          <rPr>
            <sz val="6"/>
            <color indexed="63"/>
            <rFont val="Calibri"/>
            <family val="2"/>
            <scheme val="minor"/>
          </rPr>
          <t xml:space="preserve">
Characteristics of window materials:
</t>
        </r>
        <r>
          <rPr>
            <u/>
            <sz val="6"/>
            <color indexed="63"/>
            <rFont val="Calibri"/>
            <family val="2"/>
            <scheme val="minor"/>
          </rPr>
          <t>Plain glass</t>
        </r>
        <r>
          <rPr>
            <sz val="6"/>
            <color indexed="63"/>
            <rFont val="Calibri"/>
            <family val="2"/>
            <scheme val="minor"/>
          </rPr>
          <t xml:space="preserve">
- Max. thermometer head temperature: 200°F (93°C)
</t>
        </r>
        <r>
          <rPr>
            <u/>
            <sz val="6"/>
            <color indexed="63"/>
            <rFont val="Calibri"/>
            <family val="2"/>
            <scheme val="minor"/>
          </rPr>
          <t>Tempered glass</t>
        </r>
        <r>
          <rPr>
            <sz val="6"/>
            <color indexed="63"/>
            <rFont val="Calibri"/>
            <family val="2"/>
            <scheme val="minor"/>
          </rPr>
          <t xml:space="preserve">
- Max. thermometer head temperature: 470°F (243°C)
- Resists better to temperature changes
- More impact resistant than plain glass
- Shatters into small pieces when broken
</t>
        </r>
        <r>
          <rPr>
            <u/>
            <sz val="6"/>
            <color indexed="63"/>
            <rFont val="Calibri"/>
            <family val="2"/>
            <scheme val="minor"/>
          </rPr>
          <t>Laminated safety glass</t>
        </r>
        <r>
          <rPr>
            <sz val="6"/>
            <color indexed="63"/>
            <rFont val="Calibri"/>
            <family val="2"/>
            <scheme val="minor"/>
          </rPr>
          <t xml:space="preserve">
- Max. thermometer head temperature: 200°F (93°C)
- High corrosion resistance
- Shatterproof
- The laminate starts to deteriorate above 200°F (93°C)
</t>
        </r>
        <r>
          <rPr>
            <u/>
            <sz val="6"/>
            <color indexed="63"/>
            <rFont val="Calibri"/>
            <family val="2"/>
            <scheme val="minor"/>
          </rPr>
          <t>Plastic</t>
        </r>
        <r>
          <rPr>
            <sz val="6"/>
            <color indexed="63"/>
            <rFont val="Calibri"/>
            <family val="2"/>
            <scheme val="minor"/>
          </rPr>
          <t xml:space="preserve">
- Max. thermometer head temperature: 150°F (65°C)
</t>
        </r>
        <r>
          <rPr>
            <u/>
            <sz val="6"/>
            <color indexed="63"/>
            <rFont val="Calibri"/>
            <family val="2"/>
            <scheme val="minor"/>
          </rPr>
          <t>Polycarbonate</t>
        </r>
        <r>
          <rPr>
            <sz val="6"/>
            <color indexed="63"/>
            <rFont val="Calibri"/>
            <family val="2"/>
            <scheme val="minor"/>
          </rPr>
          <t xml:space="preserve">
- Max. thermometer head temperature: 270°F (130°C)
- Poor chemical resistance
</t>
        </r>
        <r>
          <rPr>
            <u/>
            <sz val="6"/>
            <color indexed="63"/>
            <rFont val="Calibri"/>
            <family val="2"/>
            <scheme val="minor"/>
          </rPr>
          <t>Acrylic</t>
        </r>
        <r>
          <rPr>
            <sz val="6"/>
            <color indexed="63"/>
            <rFont val="Calibri"/>
            <family val="2"/>
            <scheme val="minor"/>
          </rPr>
          <t xml:space="preserve">
- Max. thermometer head temperature: 200°F (93°C)
- Fair chemical resistance</t>
        </r>
      </text>
    </comment>
  </commentList>
</comments>
</file>

<file path=xl/comments2.xml><?xml version="1.0" encoding="utf-8"?>
<comments xmlns="http://schemas.openxmlformats.org/spreadsheetml/2006/main">
  <authors>
    <author>Author</author>
  </authors>
  <commentList>
    <comment ref="Q11" authorId="0" shapeId="0">
      <text>
        <r>
          <rPr>
            <b/>
            <sz val="7"/>
            <color indexed="63"/>
            <rFont val="Calibri"/>
            <family val="2"/>
            <scheme val="minor"/>
          </rPr>
          <t>Contact type selector</t>
        </r>
        <r>
          <rPr>
            <sz val="6"/>
            <color indexed="63"/>
            <rFont val="Calibri"/>
            <family val="2"/>
            <scheme val="minor"/>
          </rPr>
          <t xml:space="preserve">
</t>
        </r>
        <r>
          <rPr>
            <u/>
            <sz val="6"/>
            <color indexed="63"/>
            <rFont val="Calibri"/>
            <family val="2"/>
            <scheme val="minor"/>
          </rPr>
          <t>Sliding contact</t>
        </r>
        <r>
          <rPr>
            <sz val="6"/>
            <color indexed="63"/>
            <rFont val="Calibri"/>
            <family val="2"/>
            <scheme val="minor"/>
          </rPr>
          <t xml:space="preserve">
- Not to be used in applications with vibrations
- Cannot be used with liquid filling of the case
</t>
        </r>
        <r>
          <rPr>
            <u/>
            <sz val="6"/>
            <color indexed="63"/>
            <rFont val="Calibri"/>
            <family val="2"/>
            <scheme val="minor"/>
          </rPr>
          <t>Inductive contact</t>
        </r>
        <r>
          <rPr>
            <sz val="6"/>
            <color indexed="63"/>
            <rFont val="Calibri"/>
            <family val="2"/>
            <scheme val="minor"/>
          </rPr>
          <t xml:space="preserve">
- Insensitive to corrosion
- Long service life
- Can be used in hazardous areas with 
  corresponding control unit
</t>
        </r>
        <r>
          <rPr>
            <u/>
            <sz val="6"/>
            <color indexed="63"/>
            <rFont val="Calibri"/>
            <family val="2"/>
            <scheme val="minor"/>
          </rPr>
          <t>Electronic contact</t>
        </r>
        <r>
          <rPr>
            <sz val="6"/>
            <color indexed="63"/>
            <rFont val="Calibri"/>
            <family val="2"/>
            <scheme val="minor"/>
          </rPr>
          <t xml:space="preserve">
- Insensitive to corrosion
- Long service life
- Not suitable for use in hazardous areas</t>
        </r>
      </text>
    </comment>
    <comment ref="AF11" authorId="0" shapeId="0">
      <text>
        <r>
          <rPr>
            <b/>
            <sz val="7"/>
            <color indexed="63"/>
            <rFont val="Calibri"/>
            <family val="2"/>
            <scheme val="minor"/>
          </rPr>
          <t>Contact type selector</t>
        </r>
        <r>
          <rPr>
            <sz val="6"/>
            <color indexed="63"/>
            <rFont val="Calibri"/>
            <family val="2"/>
            <scheme val="minor"/>
          </rPr>
          <t xml:space="preserve">
</t>
        </r>
        <r>
          <rPr>
            <u/>
            <sz val="6"/>
            <color indexed="63"/>
            <rFont val="Calibri"/>
            <family val="2"/>
            <scheme val="minor"/>
          </rPr>
          <t>Sliding contact</t>
        </r>
        <r>
          <rPr>
            <sz val="6"/>
            <color indexed="63"/>
            <rFont val="Calibri"/>
            <family val="2"/>
            <scheme val="minor"/>
          </rPr>
          <t xml:space="preserve">
- Not to be used in applications with vibrations
- Cannot be used with liquid filling of the case
</t>
        </r>
        <r>
          <rPr>
            <u/>
            <sz val="6"/>
            <color indexed="63"/>
            <rFont val="Calibri"/>
            <family val="2"/>
            <scheme val="minor"/>
          </rPr>
          <t>Inductive contact</t>
        </r>
        <r>
          <rPr>
            <sz val="6"/>
            <color indexed="63"/>
            <rFont val="Calibri"/>
            <family val="2"/>
            <scheme val="minor"/>
          </rPr>
          <t xml:space="preserve">
- Insensitive to corrosion
- Long service life
- Can be used in hazardous areas with 
  corresponding control unit
</t>
        </r>
        <r>
          <rPr>
            <u/>
            <sz val="6"/>
            <color indexed="63"/>
            <rFont val="Calibri"/>
            <family val="2"/>
            <scheme val="minor"/>
          </rPr>
          <t>Electronic contact</t>
        </r>
        <r>
          <rPr>
            <sz val="6"/>
            <color indexed="63"/>
            <rFont val="Calibri"/>
            <family val="2"/>
            <scheme val="minor"/>
          </rPr>
          <t xml:space="preserve">
- Insensitive to corrosion
- Long service life
- Not suitable for use in hazardous areas</t>
        </r>
      </text>
    </comment>
    <comment ref="AU11" authorId="0" shapeId="0">
      <text>
        <r>
          <rPr>
            <b/>
            <sz val="7"/>
            <color indexed="63"/>
            <rFont val="Calibri"/>
            <family val="2"/>
            <scheme val="minor"/>
          </rPr>
          <t>Contact type selector</t>
        </r>
        <r>
          <rPr>
            <sz val="6"/>
            <color indexed="63"/>
            <rFont val="Calibri"/>
            <family val="2"/>
            <scheme val="minor"/>
          </rPr>
          <t xml:space="preserve">
</t>
        </r>
        <r>
          <rPr>
            <u/>
            <sz val="6"/>
            <color indexed="63"/>
            <rFont val="Calibri"/>
            <family val="2"/>
            <scheme val="minor"/>
          </rPr>
          <t>Sliding contact</t>
        </r>
        <r>
          <rPr>
            <sz val="6"/>
            <color indexed="63"/>
            <rFont val="Calibri"/>
            <family val="2"/>
            <scheme val="minor"/>
          </rPr>
          <t xml:space="preserve">
- Not to be used in applications with vibrations
- Cannot be used with liquid filling of the case
</t>
        </r>
        <r>
          <rPr>
            <u/>
            <sz val="6"/>
            <color indexed="63"/>
            <rFont val="Calibri"/>
            <family val="2"/>
            <scheme val="minor"/>
          </rPr>
          <t>Inductive contact</t>
        </r>
        <r>
          <rPr>
            <sz val="6"/>
            <color indexed="63"/>
            <rFont val="Calibri"/>
            <family val="2"/>
            <scheme val="minor"/>
          </rPr>
          <t xml:space="preserve">
- Insensitive to corrosion
- Long service life
- Can be used in hazardous areas with 
  corresponding control unit
</t>
        </r>
        <r>
          <rPr>
            <u/>
            <sz val="6"/>
            <color indexed="63"/>
            <rFont val="Calibri"/>
            <family val="2"/>
            <scheme val="minor"/>
          </rPr>
          <t>Electronic contact</t>
        </r>
        <r>
          <rPr>
            <sz val="6"/>
            <color indexed="63"/>
            <rFont val="Calibri"/>
            <family val="2"/>
            <scheme val="minor"/>
          </rPr>
          <t xml:space="preserve">
- Insensitive to corrosion
- Long service life
- Not suitable for use in hazardous areas</t>
        </r>
      </text>
    </comment>
    <comment ref="Q20" authorId="0" shapeId="0">
      <text>
        <r>
          <rPr>
            <b/>
            <sz val="7"/>
            <color indexed="63"/>
            <rFont val="Calibri"/>
            <family val="2"/>
            <scheme val="minor"/>
          </rPr>
          <t>Thermowell selector</t>
        </r>
        <r>
          <rPr>
            <sz val="6"/>
            <color indexed="63"/>
            <rFont val="Calibri"/>
            <family val="2"/>
            <scheme val="minor"/>
          </rPr>
          <t xml:space="preserve">
Thermowells are recommended for pressure, corosive fluid, abrasive and high velocity applications. Thermowells also make it possible to remove the thermometer without disturbing the process.</t>
        </r>
      </text>
    </comment>
    <comment ref="AF20" authorId="0" shapeId="0">
      <text>
        <r>
          <rPr>
            <b/>
            <sz val="7"/>
            <color indexed="63"/>
            <rFont val="Calibri"/>
            <family val="2"/>
            <scheme val="minor"/>
          </rPr>
          <t>Thermowell selector</t>
        </r>
        <r>
          <rPr>
            <sz val="6"/>
            <color indexed="63"/>
            <rFont val="Calibri"/>
            <family val="2"/>
            <scheme val="minor"/>
          </rPr>
          <t xml:space="preserve">
Thermowells are recommended for pressure, corosive fluid, abrasive and high velocity applications. Thermowells also make it possible to remove the thermometer without disturbing the process.</t>
        </r>
      </text>
    </comment>
    <comment ref="AU20" authorId="0" shapeId="0">
      <text>
        <r>
          <rPr>
            <b/>
            <sz val="7"/>
            <color indexed="63"/>
            <rFont val="Calibri"/>
            <family val="2"/>
            <scheme val="minor"/>
          </rPr>
          <t>Thermowell selector</t>
        </r>
        <r>
          <rPr>
            <sz val="6"/>
            <color indexed="63"/>
            <rFont val="Calibri"/>
            <family val="2"/>
            <scheme val="minor"/>
          </rPr>
          <t xml:space="preserve">
Thermowells are recommended for pressure, corosive fluid, abrasive and high velocity applications. Thermowells also make it possible to remove the thermometer without disturbing the process.</t>
        </r>
      </text>
    </comment>
  </commentList>
</comments>
</file>

<file path=xl/sharedStrings.xml><?xml version="1.0" encoding="utf-8"?>
<sst xmlns="http://schemas.openxmlformats.org/spreadsheetml/2006/main" count="368" uniqueCount="313">
  <si>
    <t>Doc. nr.:</t>
  </si>
  <si>
    <t>REV</t>
  </si>
  <si>
    <t>DATE</t>
  </si>
  <si>
    <t>BY</t>
  </si>
  <si>
    <t>CHK</t>
  </si>
  <si>
    <t>APP</t>
  </si>
  <si>
    <t>SUBJECT OF REVISION</t>
  </si>
  <si>
    <t xml:space="preserve"> Project number</t>
  </si>
  <si>
    <t xml:space="preserve"> Requisition</t>
  </si>
  <si>
    <t xml:space="preserve"> Purchase order</t>
  </si>
  <si>
    <t>PROJECT</t>
  </si>
  <si>
    <t>Page 1 of 3</t>
  </si>
  <si>
    <t>Page 2 of 3</t>
  </si>
  <si>
    <t xml:space="preserve">      TAG number</t>
  </si>
  <si>
    <t xml:space="preserve">        Service</t>
  </si>
  <si>
    <t xml:space="preserve">      GENERAL</t>
  </si>
  <si>
    <t xml:space="preserve"> PID number</t>
  </si>
  <si>
    <t xml:space="preserve"> Line or equipment number</t>
  </si>
  <si>
    <t xml:space="preserve"> Hook-up drawing number</t>
  </si>
  <si>
    <t xml:space="preserve"> Location</t>
  </si>
  <si>
    <t xml:space="preserve"> Hazardous area  classification</t>
  </si>
  <si>
    <t xml:space="preserve">      PROCESS CONDITIONS</t>
  </si>
  <si>
    <t>Units</t>
  </si>
  <si>
    <t xml:space="preserve"> Operating pressure</t>
  </si>
  <si>
    <t xml:space="preserve"> Design pressure</t>
  </si>
  <si>
    <t xml:space="preserve"> Operating temperature</t>
  </si>
  <si>
    <t xml:space="preserve"> Design temperature</t>
  </si>
  <si>
    <t xml:space="preserve"> Fluid name</t>
  </si>
  <si>
    <t xml:space="preserve"> Fluid state</t>
  </si>
  <si>
    <t>Min.</t>
  </si>
  <si>
    <t>Operat.</t>
  </si>
  <si>
    <t>Max.</t>
  </si>
  <si>
    <t xml:space="preserve">      AMBIENT CONDITIONS</t>
  </si>
  <si>
    <t xml:space="preserve"> Ambient temperature</t>
  </si>
  <si>
    <t xml:space="preserve"> Humidity range</t>
  </si>
  <si>
    <t xml:space="preserve"> Altitude</t>
  </si>
  <si>
    <t xml:space="preserve">      SENSOR ELEMENT</t>
  </si>
  <si>
    <t xml:space="preserve"> Element type</t>
  </si>
  <si>
    <t xml:space="preserve"> Measuring range</t>
  </si>
  <si>
    <t xml:space="preserve">      ENCLOSURE</t>
  </si>
  <si>
    <t xml:space="preserve"> Ingress protection</t>
  </si>
  <si>
    <t>Page 3 of 3</t>
  </si>
  <si>
    <t xml:space="preserve">      ACCESSORIES</t>
  </si>
  <si>
    <t xml:space="preserve"> Approvals</t>
  </si>
  <si>
    <t xml:space="preserve"> Power supply</t>
  </si>
  <si>
    <t xml:space="preserve"> Number</t>
  </si>
  <si>
    <t>Rev</t>
  </si>
  <si>
    <t xml:space="preserve"> Title</t>
  </si>
  <si>
    <t xml:space="preserve"> Fail safe detected (FIT)</t>
  </si>
  <si>
    <t xml:space="preserve"> Fail safe undetected (FIT)</t>
  </si>
  <si>
    <t xml:space="preserve"> Fail dangerous detected (FIT)</t>
  </si>
  <si>
    <t xml:space="preserve"> Fail dangerous undetected (FIT)</t>
  </si>
  <si>
    <t xml:space="preserve"> Safe failure fraction (SFF) (%)</t>
  </si>
  <si>
    <t xml:space="preserve">      REFERENCE DOCUMENTS/APPLICABLE SPECIFICATIONS</t>
  </si>
  <si>
    <t xml:space="preserve"> RELIABILITY DATA</t>
  </si>
  <si>
    <t xml:space="preserve"> SUPPLIER INFORMATION</t>
  </si>
  <si>
    <t xml:space="preserve"> Vendor</t>
  </si>
  <si>
    <t xml:space="preserve"> Manufacturer</t>
  </si>
  <si>
    <t xml:space="preserve"> Vendor stamp</t>
  </si>
  <si>
    <t xml:space="preserve">      SUPPLIER'S REFERENCE</t>
  </si>
  <si>
    <t xml:space="preserve">      NOTES</t>
  </si>
  <si>
    <t>Template version: 0</t>
  </si>
  <si>
    <t xml:space="preserve"> Element operating limit</t>
  </si>
  <si>
    <t xml:space="preserve"> Corrosive compounds</t>
  </si>
  <si>
    <t xml:space="preserve"> Process / thermowell connection</t>
  </si>
  <si>
    <t xml:space="preserve"> Thermowell</t>
  </si>
  <si>
    <t xml:space="preserve"> Hazardous area class. + protect.</t>
  </si>
  <si>
    <t xml:space="preserve"> Corrosivity cat. (ISO 12944-2)</t>
  </si>
  <si>
    <t>DATASHEET
BIMETAL THERMOMETER</t>
  </si>
  <si>
    <t>http://users.telenet.be/instrumentatie/download/bimetallic-thermometer-datasheet-template.html</t>
  </si>
  <si>
    <t xml:space="preserve"> Design standard</t>
  </si>
  <si>
    <t xml:space="preserve"> Tolerance</t>
  </si>
  <si>
    <t xml:space="preserve"> Stem outside diameter</t>
  </si>
  <si>
    <t xml:space="preserve"> Stem length</t>
  </si>
  <si>
    <t xml:space="preserve"> Stem location</t>
  </si>
  <si>
    <t xml:space="preserve"> Connection material</t>
  </si>
  <si>
    <t xml:space="preserve"> Stem material</t>
  </si>
  <si>
    <t xml:space="preserve"> Stem fill fluid</t>
  </si>
  <si>
    <t xml:space="preserve"> Dial size</t>
  </si>
  <si>
    <t xml:space="preserve"> Dial properties</t>
  </si>
  <si>
    <t xml:space="preserve"> Scale unit 1</t>
  </si>
  <si>
    <t xml:space="preserve"> Scale unit 2</t>
  </si>
  <si>
    <t xml:space="preserve"> Pointer</t>
  </si>
  <si>
    <t xml:space="preserve"> Limit pointer</t>
  </si>
  <si>
    <t xml:space="preserve"> External adjustment</t>
  </si>
  <si>
    <t xml:space="preserve"> Case fill fluid</t>
  </si>
  <si>
    <t xml:space="preserve"> Case material</t>
  </si>
  <si>
    <t xml:space="preserve"> Window material</t>
  </si>
  <si>
    <t>Fluid state</t>
  </si>
  <si>
    <t>Element type</t>
  </si>
  <si>
    <t>Design standard</t>
  </si>
  <si>
    <t>Tolerance</t>
  </si>
  <si>
    <t>Stem outside diameter</t>
  </si>
  <si>
    <t>Stem location</t>
  </si>
  <si>
    <t>Stem length</t>
  </si>
  <si>
    <t>Process / TW connection</t>
  </si>
  <si>
    <t>Solid</t>
  </si>
  <si>
    <t>Bimetal helix</t>
  </si>
  <si>
    <t>EN 13190</t>
  </si>
  <si>
    <t>Class 1</t>
  </si>
  <si>
    <t>4 mm</t>
  </si>
  <si>
    <t>Centre back</t>
  </si>
  <si>
    <t>40 mm</t>
  </si>
  <si>
    <t>1/4" NPTm</t>
  </si>
  <si>
    <t>Liquid</t>
  </si>
  <si>
    <t>Bimetal double helix</t>
  </si>
  <si>
    <t>ASME B40.3</t>
  </si>
  <si>
    <t>Class 2</t>
  </si>
  <si>
    <t>6 mm</t>
  </si>
  <si>
    <t>Centre back with spacer</t>
  </si>
  <si>
    <t>45 mm</t>
  </si>
  <si>
    <t>1/2" NPTm</t>
  </si>
  <si>
    <t>Gas</t>
  </si>
  <si>
    <t>DIN 16196</t>
  </si>
  <si>
    <t>Grade A</t>
  </si>
  <si>
    <t>7 mm</t>
  </si>
  <si>
    <t>Radial bottom</t>
  </si>
  <si>
    <t>60 mm</t>
  </si>
  <si>
    <t>1/2" NPTm 6mm sliding coupling</t>
  </si>
  <si>
    <t>Biphasic liquid/gas</t>
  </si>
  <si>
    <t>Grade AA</t>
  </si>
  <si>
    <t>8 mm</t>
  </si>
  <si>
    <t>Top</t>
  </si>
  <si>
    <t>63 mm</t>
  </si>
  <si>
    <t>1/2" NPTm 8mm sliding coupling</t>
  </si>
  <si>
    <t>5% of range</t>
  </si>
  <si>
    <t>9 mm</t>
  </si>
  <si>
    <t>Right side</t>
  </si>
  <si>
    <t>80 mm</t>
  </si>
  <si>
    <t>1/2" NPTf (union nut)</t>
  </si>
  <si>
    <t>10 mm</t>
  </si>
  <si>
    <t>Left side</t>
  </si>
  <si>
    <t>89 mm</t>
  </si>
  <si>
    <t>3/4" NPTm</t>
  </si>
  <si>
    <t>12 mm</t>
  </si>
  <si>
    <t>Adjustable angle</t>
  </si>
  <si>
    <t>100 mm</t>
  </si>
  <si>
    <t>3/4" NPTm 6mm sliding coupling</t>
  </si>
  <si>
    <t>0,140"</t>
  </si>
  <si>
    <t>126 mm</t>
  </si>
  <si>
    <t>3/4" NPTm 8mm sliding coupling</t>
  </si>
  <si>
    <t>0,150"</t>
  </si>
  <si>
    <t>140 mm</t>
  </si>
  <si>
    <t>3/4" Tri-clamp</t>
  </si>
  <si>
    <t>0,187"</t>
  </si>
  <si>
    <t>160 mm</t>
  </si>
  <si>
    <t>1,5" Tri-clamp</t>
  </si>
  <si>
    <t>0,236"</t>
  </si>
  <si>
    <t>180 mm</t>
  </si>
  <si>
    <t>2" Tri-clamp</t>
  </si>
  <si>
    <t>0,250" (1/4")</t>
  </si>
  <si>
    <t>186 mm</t>
  </si>
  <si>
    <t>2,5" Tri-clamp</t>
  </si>
  <si>
    <t>0,3125" (5/16")</t>
  </si>
  <si>
    <t>200 mm</t>
  </si>
  <si>
    <t>3" Tri-clamp</t>
  </si>
  <si>
    <t>0,315"</t>
  </si>
  <si>
    <t>226 mm</t>
  </si>
  <si>
    <t>G1/8"B male</t>
  </si>
  <si>
    <t>0,375" (3/8")</t>
  </si>
  <si>
    <t>230 mm</t>
  </si>
  <si>
    <t>G1/4"B male</t>
  </si>
  <si>
    <t>240 mm</t>
  </si>
  <si>
    <t>G1/4"Bm 6mm sliding coupling</t>
  </si>
  <si>
    <t>250 mm</t>
  </si>
  <si>
    <t>G1/4"Bm 8mm sliding coupling</t>
  </si>
  <si>
    <t>276 mm</t>
  </si>
  <si>
    <t>G1/2"B male</t>
  </si>
  <si>
    <t>290 mm</t>
  </si>
  <si>
    <t>G1/2"B male nut</t>
  </si>
  <si>
    <t>300 mm</t>
  </si>
  <si>
    <t>G1/2"Bm 6mm sliding coupling</t>
  </si>
  <si>
    <t>2,5"</t>
  </si>
  <si>
    <t>G1/2"Bm 8mm sliding coupling</t>
  </si>
  <si>
    <t>4"</t>
  </si>
  <si>
    <t>G1/2" female (union nut)</t>
  </si>
  <si>
    <t>5"</t>
  </si>
  <si>
    <t>G3/4"B male</t>
  </si>
  <si>
    <t>6"</t>
  </si>
  <si>
    <t>G3/4"Bm 6mm sliding coupling</t>
  </si>
  <si>
    <t>8"</t>
  </si>
  <si>
    <t>G3/4"Bm 8mm sliding coupling</t>
  </si>
  <si>
    <t>9"</t>
  </si>
  <si>
    <t>G3/4" female (union nut)</t>
  </si>
  <si>
    <t>12"</t>
  </si>
  <si>
    <t>M8x1.25 male</t>
  </si>
  <si>
    <t>15"</t>
  </si>
  <si>
    <t>M18x1.5 male</t>
  </si>
  <si>
    <t>Connection material</t>
  </si>
  <si>
    <t>Stem material</t>
  </si>
  <si>
    <t>Stem fill fluid</t>
  </si>
  <si>
    <t>Dial size</t>
  </si>
  <si>
    <t>Dial properties</t>
  </si>
  <si>
    <t>Scale unit</t>
  </si>
  <si>
    <t>18"</t>
  </si>
  <si>
    <t>M18x1.5 male nut</t>
  </si>
  <si>
    <t>SS 304</t>
  </si>
  <si>
    <t>Silicone</t>
  </si>
  <si>
    <t>25 mm</t>
  </si>
  <si>
    <t>Alu white, marking black</t>
  </si>
  <si>
    <t>°C</t>
  </si>
  <si>
    <t>24"</t>
  </si>
  <si>
    <t>M18x1.5 6mm sliding coupling</t>
  </si>
  <si>
    <t>SS 316</t>
  </si>
  <si>
    <t>Inert gel</t>
  </si>
  <si>
    <t>33 mm</t>
  </si>
  <si>
    <t>Alu satin matte, marking black</t>
  </si>
  <si>
    <t>°F</t>
  </si>
  <si>
    <t>30"</t>
  </si>
  <si>
    <t>M18x1.5 8mm sliding coupling</t>
  </si>
  <si>
    <t>SS 1.4571</t>
  </si>
  <si>
    <t>Black background, marking white</t>
  </si>
  <si>
    <t>°R</t>
  </si>
  <si>
    <t>36"</t>
  </si>
  <si>
    <t>M24x1.5 female (union nut)</t>
  </si>
  <si>
    <t>Cu-alloy</t>
  </si>
  <si>
    <t>Aluminium</t>
  </si>
  <si>
    <t>50 mm</t>
  </si>
  <si>
    <t>K</t>
  </si>
  <si>
    <t>42"</t>
  </si>
  <si>
    <t>48"</t>
  </si>
  <si>
    <t>54"</t>
  </si>
  <si>
    <t>60"</t>
  </si>
  <si>
    <t>66"</t>
  </si>
  <si>
    <t>1"</t>
  </si>
  <si>
    <t>72"</t>
  </si>
  <si>
    <t>1 3/8"</t>
  </si>
  <si>
    <t>1 3/4"</t>
  </si>
  <si>
    <t>2"</t>
  </si>
  <si>
    <t>3"</t>
  </si>
  <si>
    <t>Pointer</t>
  </si>
  <si>
    <t>Limit pointer</t>
  </si>
  <si>
    <t>External adjustment</t>
  </si>
  <si>
    <t>Ingress protection</t>
  </si>
  <si>
    <t>Case fill fluid</t>
  </si>
  <si>
    <t>Case material</t>
  </si>
  <si>
    <t>Window material</t>
  </si>
  <si>
    <t>Contact type</t>
  </si>
  <si>
    <t>Alu black</t>
  </si>
  <si>
    <t>Minimum</t>
  </si>
  <si>
    <t>Yes</t>
  </si>
  <si>
    <t>IP43</t>
  </si>
  <si>
    <t>Plain glass</t>
  </si>
  <si>
    <t>N/A</t>
  </si>
  <si>
    <t>Alu black, adjustable</t>
  </si>
  <si>
    <t>Maximum</t>
  </si>
  <si>
    <t>No</t>
  </si>
  <si>
    <t>IP54</t>
  </si>
  <si>
    <t>Tempered glass</t>
  </si>
  <si>
    <t>Sliding</t>
  </si>
  <si>
    <t>SS 304 black</t>
  </si>
  <si>
    <t>Minimum and maximum</t>
  </si>
  <si>
    <t>IP55</t>
  </si>
  <si>
    <t>SS 1.4301</t>
  </si>
  <si>
    <t>Laminated safety glass</t>
  </si>
  <si>
    <t>Inductive</t>
  </si>
  <si>
    <t>IP65</t>
  </si>
  <si>
    <t>Plastic</t>
  </si>
  <si>
    <t>Electronic</t>
  </si>
  <si>
    <t>IP66</t>
  </si>
  <si>
    <t>Polycarbonate</t>
  </si>
  <si>
    <t>IP67</t>
  </si>
  <si>
    <t>Acrylic</t>
  </si>
  <si>
    <t>NEMA 4X</t>
  </si>
  <si>
    <t>Heavy-duty glass</t>
  </si>
  <si>
    <t>NEMA 6</t>
  </si>
  <si>
    <t>Contact form</t>
  </si>
  <si>
    <t>Contact version</t>
  </si>
  <si>
    <t>Wire system</t>
  </si>
  <si>
    <t>Quantity</t>
  </si>
  <si>
    <t>Thermowell</t>
  </si>
  <si>
    <t>Options</t>
  </si>
  <si>
    <t>Approvals</t>
  </si>
  <si>
    <t>Humidity</t>
  </si>
  <si>
    <t>Out of scope</t>
  </si>
  <si>
    <t>Condensing</t>
  </si>
  <si>
    <t>SPST</t>
  </si>
  <si>
    <t>NO</t>
  </si>
  <si>
    <t>2-wire</t>
  </si>
  <si>
    <t>See document …</t>
  </si>
  <si>
    <t>Paper tag</t>
  </si>
  <si>
    <t>Calibration certificate</t>
  </si>
  <si>
    <t>Noncondensing</t>
  </si>
  <si>
    <t>SPDT</t>
  </si>
  <si>
    <t>NC</t>
  </si>
  <si>
    <t>3-wire</t>
  </si>
  <si>
    <t>Stainless steel tag</t>
  </si>
  <si>
    <t>EC Declaration of conformity</t>
  </si>
  <si>
    <t>PNP</t>
  </si>
  <si>
    <t>Bi-stable</t>
  </si>
  <si>
    <t>Silicone free</t>
  </si>
  <si>
    <t>ATEX certificate</t>
  </si>
  <si>
    <t>NPN</t>
  </si>
  <si>
    <t>Pointed stem</t>
  </si>
  <si>
    <t>Metrology certificate</t>
  </si>
  <si>
    <t>Corrosivity category</t>
  </si>
  <si>
    <t>C1 (very low)</t>
  </si>
  <si>
    <t>C2 (low)</t>
  </si>
  <si>
    <t>C3 (medium)</t>
  </si>
  <si>
    <t>C4 (high)</t>
  </si>
  <si>
    <t>C5-I (industrial)</t>
  </si>
  <si>
    <t>C5-M (marine)</t>
  </si>
  <si>
    <t xml:space="preserve">      ALARM CONTACTS</t>
  </si>
  <si>
    <t xml:space="preserve"> Contact type</t>
  </si>
  <si>
    <t xml:space="preserve"> Contact form</t>
  </si>
  <si>
    <t xml:space="preserve"> Contact version</t>
  </si>
  <si>
    <t xml:space="preserve"> Wire system</t>
  </si>
  <si>
    <t xml:space="preserve"> Quantity</t>
  </si>
  <si>
    <t xml:space="preserve"> Current rating</t>
  </si>
  <si>
    <t xml:space="preserve"> Switching power</t>
  </si>
  <si>
    <t xml:space="preserve"> Options</t>
  </si>
  <si>
    <t xml:space="preserve"> Scale range</t>
  </si>
  <si>
    <t xml:space="preserve"> Bimetal thermometer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</si>
</sst>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
  </numFmts>
  <fonts count="25" x14ac:knownFonts="1">
    <font>
      <sz val="11"/>
      <color theme="1"/>
      <name val="Calibri"/>
      <family val="2"/>
      <scheme val="minor"/>
    </font>
    <font>
      <sz val="8"/>
      <color theme="1"/>
      <name val="Calibri"/>
      <family val="2"/>
      <scheme val="minor"/>
    </font>
    <font>
      <sz val="8"/>
      <color theme="1"/>
      <name val="Calibri"/>
      <family val="2"/>
    </font>
    <font>
      <b/>
      <sz val="8"/>
      <color theme="1"/>
      <name val="Calibri"/>
      <family val="2"/>
    </font>
    <font>
      <u/>
      <sz val="14.3"/>
      <color theme="10"/>
      <name val="Calibri"/>
      <family val="2"/>
    </font>
    <font>
      <u/>
      <sz val="8"/>
      <color theme="0" tint="-0.499984740745262"/>
      <name val="Calibri"/>
      <family val="2"/>
    </font>
    <font>
      <sz val="16"/>
      <color theme="1"/>
      <name val="Verdana"/>
      <family val="2"/>
    </font>
    <font>
      <b/>
      <sz val="7"/>
      <color theme="1"/>
      <name val="Verdana"/>
      <family val="2"/>
    </font>
    <font>
      <u/>
      <sz val="8"/>
      <color theme="1"/>
      <name val="Verdana"/>
      <family val="2"/>
    </font>
    <font>
      <b/>
      <sz val="12"/>
      <color theme="1"/>
      <name val="Calibri"/>
      <family val="2"/>
      <scheme val="minor"/>
    </font>
    <font>
      <b/>
      <sz val="10"/>
      <color theme="1"/>
      <name val="Calibri"/>
      <family val="2"/>
      <scheme val="minor"/>
    </font>
    <font>
      <sz val="8"/>
      <color theme="0" tint="-0.24994659260841701"/>
      <name val="Calibri"/>
      <family val="2"/>
    </font>
    <font>
      <u/>
      <sz val="8"/>
      <color theme="1"/>
      <name val="Calibri"/>
      <family val="2"/>
    </font>
    <font>
      <sz val="8"/>
      <color theme="0" tint="-0.499984740745262"/>
      <name val="Calibri"/>
      <family val="2"/>
      <scheme val="minor"/>
    </font>
    <font>
      <b/>
      <sz val="8"/>
      <color theme="1"/>
      <name val="Calibri"/>
      <family val="2"/>
      <scheme val="minor"/>
    </font>
    <font>
      <sz val="8"/>
      <name val="Calibri"/>
      <family val="2"/>
    </font>
    <font>
      <sz val="8"/>
      <color theme="0" tint="-0.249977111117893"/>
      <name val="Calibri"/>
      <family val="2"/>
    </font>
    <font>
      <b/>
      <sz val="11"/>
      <color theme="1"/>
      <name val="Calibri"/>
      <family val="2"/>
      <scheme val="minor"/>
    </font>
    <font>
      <sz val="6"/>
      <color indexed="63"/>
      <name val="Calibri"/>
      <family val="2"/>
    </font>
    <font>
      <vertAlign val="subscript"/>
      <sz val="6"/>
      <color indexed="63"/>
      <name val="Calibri"/>
      <family val="2"/>
    </font>
    <font>
      <b/>
      <sz val="7"/>
      <color indexed="63"/>
      <name val="Calibri"/>
      <family val="2"/>
    </font>
    <font>
      <u/>
      <sz val="6"/>
      <color indexed="63"/>
      <name val="Calibri"/>
      <family val="2"/>
    </font>
    <font>
      <b/>
      <sz val="7"/>
      <color indexed="63"/>
      <name val="Calibri"/>
      <family val="2"/>
      <scheme val="minor"/>
    </font>
    <font>
      <sz val="6"/>
      <color indexed="63"/>
      <name val="Calibri"/>
      <family val="2"/>
      <scheme val="minor"/>
    </font>
    <font>
      <u/>
      <sz val="6"/>
      <color indexed="63"/>
      <name val="Calibri"/>
      <family val="2"/>
      <scheme val="minor"/>
    </font>
  </fonts>
  <fills count="6">
    <fill>
      <patternFill patternType="none"/>
    </fill>
    <fill>
      <patternFill patternType="gray125"/>
    </fill>
    <fill>
      <patternFill patternType="solid">
        <fgColor rgb="FFFFFFD6"/>
        <bgColor indexed="64"/>
      </patternFill>
    </fill>
    <fill>
      <patternFill patternType="lightUp">
        <fgColor theme="0" tint="-0.34998626667073579"/>
        <bgColor auto="1"/>
      </patternFill>
    </fill>
    <fill>
      <patternFill patternType="lightUp">
        <fgColor theme="0" tint="-0.34998626667073579"/>
        <bgColor indexed="65"/>
      </patternFill>
    </fill>
    <fill>
      <patternFill patternType="solid">
        <fgColor rgb="FFEBEBEB"/>
        <bgColor indexed="64"/>
      </patternFill>
    </fill>
  </fills>
  <borders count="65">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0" tint="-0.34998626667073579"/>
      </left>
      <right/>
      <top style="thin">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indexed="64"/>
      </right>
      <top style="thin">
        <color theme="0" tint="-0.34998626667073579"/>
      </top>
      <bottom/>
      <diagonal/>
    </border>
    <border>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style="thin">
        <color indexed="64"/>
      </right>
      <top style="thin">
        <color theme="0" tint="-0.34998626667073579"/>
      </top>
      <bottom style="thin">
        <color theme="0" tint="-0.34998626667073579"/>
      </bottom>
      <diagonal/>
    </border>
  </borders>
  <cellStyleXfs count="2">
    <xf numFmtId="0" fontId="0" fillId="0" borderId="0"/>
    <xf numFmtId="0" fontId="4" fillId="0" borderId="0" applyNumberFormat="0" applyFill="0" applyBorder="0" applyAlignment="0" applyProtection="0">
      <alignment vertical="top"/>
      <protection locked="0"/>
    </xf>
  </cellStyleXfs>
  <cellXfs count="315">
    <xf numFmtId="0" fontId="0" fillId="0" borderId="0" xfId="0"/>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3" fillId="0" borderId="23" xfId="0" applyFont="1" applyBorder="1" applyAlignment="1" applyProtection="1">
      <alignment horizontal="center" vertical="center"/>
    </xf>
    <xf numFmtId="0" fontId="11" fillId="0" borderId="30" xfId="0" applyFont="1" applyBorder="1" applyAlignment="1" applyProtection="1">
      <alignment vertical="center"/>
    </xf>
    <xf numFmtId="0" fontId="11" fillId="0" borderId="30" xfId="0" applyFont="1" applyBorder="1" applyAlignment="1" applyProtection="1">
      <alignment horizontal="left" vertical="center"/>
    </xf>
    <xf numFmtId="0" fontId="11" fillId="0" borderId="29" xfId="0" applyFont="1" applyBorder="1" applyAlignment="1" applyProtection="1">
      <alignment horizontal="left" vertical="center"/>
    </xf>
    <xf numFmtId="0" fontId="2" fillId="0" borderId="14" xfId="0" applyFont="1" applyBorder="1" applyAlignment="1" applyProtection="1">
      <alignment vertical="center"/>
    </xf>
    <xf numFmtId="0" fontId="5" fillId="0" borderId="4" xfId="1" applyFont="1" applyBorder="1" applyAlignment="1" applyProtection="1">
      <alignment vertical="top"/>
    </xf>
    <xf numFmtId="0" fontId="2" fillId="0" borderId="13" xfId="0" applyFont="1" applyBorder="1" applyAlignment="1" applyProtection="1">
      <alignment horizontal="center" vertical="center"/>
    </xf>
    <xf numFmtId="0" fontId="2" fillId="0" borderId="29" xfId="0" applyFont="1" applyBorder="1" applyAlignment="1" applyProtection="1">
      <alignment horizontal="left" vertical="center"/>
    </xf>
    <xf numFmtId="0" fontId="2" fillId="0" borderId="10"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4" xfId="0" applyFont="1" applyBorder="1" applyAlignment="1" applyProtection="1">
      <alignment horizontal="center" vertical="center"/>
    </xf>
    <xf numFmtId="0" fontId="16" fillId="0" borderId="30" xfId="0" applyFont="1" applyBorder="1" applyAlignment="1" applyProtection="1">
      <alignment horizontal="left" vertical="center"/>
    </xf>
    <xf numFmtId="0" fontId="2" fillId="0" borderId="14" xfId="0" applyFont="1" applyBorder="1" applyAlignment="1" applyProtection="1">
      <alignment horizontal="center" vertical="center"/>
    </xf>
    <xf numFmtId="0" fontId="2" fillId="0" borderId="14" xfId="0" applyFont="1" applyBorder="1" applyAlignment="1" applyProtection="1">
      <alignment horizontal="center" vertical="center"/>
    </xf>
    <xf numFmtId="0" fontId="0" fillId="0" borderId="59" xfId="0" applyBorder="1"/>
    <xf numFmtId="0" fontId="0" fillId="0" borderId="60" xfId="0" applyBorder="1"/>
    <xf numFmtId="0" fontId="0" fillId="0" borderId="61" xfId="0" applyBorder="1"/>
    <xf numFmtId="0" fontId="0" fillId="0" borderId="62" xfId="0" applyBorder="1"/>
    <xf numFmtId="0" fontId="0" fillId="0" borderId="63" xfId="0" applyBorder="1"/>
    <xf numFmtId="0" fontId="0" fillId="0" borderId="4" xfId="0" applyBorder="1"/>
    <xf numFmtId="0" fontId="0" fillId="0" borderId="0" xfId="0" applyBorder="1"/>
    <xf numFmtId="0" fontId="0" fillId="0" borderId="58" xfId="0" applyBorder="1"/>
    <xf numFmtId="49" fontId="0" fillId="0" borderId="61" xfId="0" applyNumberFormat="1" applyBorder="1"/>
    <xf numFmtId="0" fontId="0" fillId="0" borderId="61" xfId="0" applyFill="1" applyBorder="1"/>
    <xf numFmtId="49" fontId="0" fillId="0" borderId="61" xfId="0" applyNumberFormat="1" applyFill="1" applyBorder="1"/>
    <xf numFmtId="0" fontId="0" fillId="0" borderId="62" xfId="0" applyFill="1" applyBorder="1"/>
    <xf numFmtId="49" fontId="0" fillId="0" borderId="62" xfId="0" applyNumberFormat="1" applyFill="1" applyBorder="1"/>
    <xf numFmtId="49" fontId="0" fillId="0" borderId="63" xfId="0" applyNumberFormat="1" applyFill="1" applyBorder="1"/>
    <xf numFmtId="0" fontId="2" fillId="0" borderId="14" xfId="0" applyFont="1" applyBorder="1" applyAlignment="1" applyProtection="1">
      <alignment horizontal="center" vertical="center"/>
    </xf>
    <xf numFmtId="0" fontId="17" fillId="2" borderId="58" xfId="0" applyFont="1" applyFill="1" applyBorder="1"/>
    <xf numFmtId="0" fontId="13" fillId="0" borderId="4" xfId="0" applyFont="1" applyBorder="1" applyAlignment="1">
      <alignment horizontal="left" vertical="center"/>
    </xf>
    <xf numFmtId="0" fontId="14" fillId="0" borderId="2" xfId="0" applyFont="1" applyBorder="1" applyAlignment="1">
      <alignment horizontal="center" textRotation="90"/>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164" fontId="2" fillId="0" borderId="18" xfId="0" applyNumberFormat="1" applyFont="1" applyBorder="1" applyAlignment="1" applyProtection="1">
      <alignment horizontal="center" vertical="center"/>
    </xf>
    <xf numFmtId="164" fontId="2" fillId="0" borderId="19" xfId="0" applyNumberFormat="1" applyFont="1" applyBorder="1" applyAlignment="1" applyProtection="1">
      <alignment horizontal="center" vertical="center"/>
    </xf>
    <xf numFmtId="164" fontId="2" fillId="0" borderId="20" xfId="0" applyNumberFormat="1" applyFont="1" applyBorder="1" applyAlignment="1" applyProtection="1">
      <alignment horizontal="center" vertic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5" xfId="0" applyFont="1" applyBorder="1" applyAlignment="1" applyProtection="1">
      <alignment horizontal="center"/>
    </xf>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2" fillId="0" borderId="6" xfId="0" applyFont="1" applyBorder="1" applyAlignment="1" applyProtection="1">
      <alignment horizontal="center"/>
    </xf>
    <xf numFmtId="0" fontId="2" fillId="0" borderId="7" xfId="0" applyFont="1" applyBorder="1" applyAlignment="1" applyProtection="1">
      <alignment horizontal="center"/>
    </xf>
    <xf numFmtId="0" fontId="2" fillId="0" borderId="8" xfId="0" applyFont="1" applyBorder="1" applyAlignment="1" applyProtection="1">
      <alignment horizontal="center"/>
    </xf>
    <xf numFmtId="0" fontId="2" fillId="0" borderId="12" xfId="0" applyFont="1" applyBorder="1" applyAlignment="1" applyProtection="1">
      <alignment horizontal="left" vertical="center" indent="1"/>
    </xf>
    <xf numFmtId="0" fontId="2" fillId="0" borderId="13" xfId="0" applyFont="1" applyBorder="1" applyAlignment="1" applyProtection="1">
      <alignment horizontal="left" vertical="center" indent="1"/>
    </xf>
    <xf numFmtId="0" fontId="2" fillId="0" borderId="14" xfId="0" applyFont="1" applyBorder="1" applyAlignment="1" applyProtection="1">
      <alignment horizontal="left" vertical="center" indent="1"/>
    </xf>
    <xf numFmtId="164" fontId="2" fillId="0" borderId="12" xfId="0" applyNumberFormat="1" applyFont="1" applyBorder="1" applyAlignment="1" applyProtection="1">
      <alignment horizontal="center" vertical="center"/>
    </xf>
    <xf numFmtId="164" fontId="2" fillId="0" borderId="13" xfId="0" applyNumberFormat="1" applyFont="1" applyBorder="1" applyAlignment="1" applyProtection="1">
      <alignment horizontal="center" vertical="center"/>
    </xf>
    <xf numFmtId="164" fontId="2" fillId="0" borderId="14" xfId="0" applyNumberFormat="1"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4" xfId="0" applyFont="1" applyBorder="1" applyAlignment="1" applyProtection="1">
      <alignment horizontal="center" vertical="center"/>
    </xf>
    <xf numFmtId="164" fontId="2" fillId="0" borderId="21" xfId="0" applyNumberFormat="1" applyFont="1" applyBorder="1" applyAlignment="1" applyProtection="1">
      <alignment horizontal="center" vertical="center"/>
    </xf>
    <xf numFmtId="164" fontId="2" fillId="0" borderId="22" xfId="0" applyNumberFormat="1" applyFont="1" applyBorder="1" applyAlignment="1" applyProtection="1">
      <alignment horizontal="center" vertical="center"/>
    </xf>
    <xf numFmtId="164" fontId="2" fillId="0" borderId="23" xfId="0" applyNumberFormat="1" applyFont="1" applyBorder="1" applyAlignment="1" applyProtection="1">
      <alignment horizontal="center" vertical="center"/>
    </xf>
    <xf numFmtId="0" fontId="2" fillId="0" borderId="18" xfId="0" applyFont="1" applyBorder="1" applyAlignment="1" applyProtection="1">
      <alignment horizontal="left" vertical="center" indent="1"/>
    </xf>
    <xf numFmtId="0" fontId="2" fillId="0" borderId="19" xfId="0" applyFont="1" applyBorder="1" applyAlignment="1" applyProtection="1">
      <alignment horizontal="left" vertical="center" indent="1"/>
    </xf>
    <xf numFmtId="0" fontId="2" fillId="0" borderId="20" xfId="0" applyFont="1" applyBorder="1" applyAlignment="1" applyProtection="1">
      <alignment horizontal="left" vertical="center" indent="1"/>
    </xf>
    <xf numFmtId="0" fontId="2" fillId="0" borderId="18"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left" vertical="center" indent="1"/>
    </xf>
    <xf numFmtId="0" fontId="2" fillId="0" borderId="16" xfId="0" applyFont="1" applyBorder="1" applyAlignment="1" applyProtection="1">
      <alignment horizontal="left" vertical="center" indent="1"/>
    </xf>
    <xf numFmtId="0" fontId="2" fillId="0" borderId="17" xfId="0" applyFont="1" applyBorder="1" applyAlignment="1" applyProtection="1">
      <alignment horizontal="left" vertical="center" indent="1"/>
    </xf>
    <xf numFmtId="164" fontId="2" fillId="0" borderId="15" xfId="0" applyNumberFormat="1" applyFont="1" applyBorder="1" applyAlignment="1" applyProtection="1">
      <alignment horizontal="center" vertical="center"/>
    </xf>
    <xf numFmtId="164" fontId="2" fillId="0" borderId="16" xfId="0" applyNumberFormat="1" applyFont="1" applyBorder="1" applyAlignment="1" applyProtection="1">
      <alignment horizontal="center" vertical="center"/>
    </xf>
    <xf numFmtId="164" fontId="2" fillId="0" borderId="17" xfId="0" applyNumberFormat="1"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6" xfId="0" applyFont="1" applyBorder="1" applyAlignment="1" applyProtection="1">
      <alignment horizontal="center" vertical="center"/>
    </xf>
    <xf numFmtId="164" fontId="2" fillId="0" borderId="24" xfId="0" applyNumberFormat="1" applyFont="1" applyBorder="1" applyAlignment="1" applyProtection="1">
      <alignment horizontal="center" vertical="center"/>
    </xf>
    <xf numFmtId="164" fontId="2" fillId="0" borderId="25" xfId="0" applyNumberFormat="1" applyFont="1" applyBorder="1" applyAlignment="1" applyProtection="1">
      <alignment horizontal="center" vertical="center"/>
    </xf>
    <xf numFmtId="164" fontId="2" fillId="0" borderId="26" xfId="0" applyNumberFormat="1"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25" xfId="0" applyFont="1" applyBorder="1" applyAlignment="1" applyProtection="1">
      <alignment horizontal="center" vertical="center"/>
    </xf>
    <xf numFmtId="164" fontId="3" fillId="0" borderId="9" xfId="0" applyNumberFormat="1" applyFont="1" applyBorder="1" applyAlignment="1" applyProtection="1">
      <alignment horizontal="center" vertical="center"/>
    </xf>
    <xf numFmtId="164" fontId="3" fillId="0" borderId="10" xfId="0" applyNumberFormat="1" applyFont="1" applyBorder="1" applyAlignment="1" applyProtection="1">
      <alignment horizontal="center" vertical="center"/>
    </xf>
    <xf numFmtId="164" fontId="3" fillId="0" borderId="11" xfId="0" applyNumberFormat="1"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21" xfId="0" applyFont="1" applyBorder="1" applyAlignment="1" applyProtection="1">
      <alignment horizontal="left" vertical="center" indent="1"/>
    </xf>
    <xf numFmtId="0" fontId="2" fillId="0" borderId="22" xfId="0" applyFont="1" applyBorder="1" applyAlignment="1" applyProtection="1">
      <alignment horizontal="left" vertical="center" indent="1"/>
    </xf>
    <xf numFmtId="0" fontId="2" fillId="0" borderId="23" xfId="0" applyFont="1" applyBorder="1" applyAlignment="1" applyProtection="1">
      <alignment horizontal="left" vertical="center" indent="1"/>
    </xf>
    <xf numFmtId="0" fontId="8" fillId="0" borderId="3" xfId="0" applyFont="1" applyBorder="1" applyAlignment="1">
      <alignment horizontal="left" vertical="center" wrapText="1" indent="1"/>
    </xf>
    <xf numFmtId="0" fontId="8" fillId="0" borderId="4" xfId="0" applyFont="1" applyBorder="1" applyAlignment="1">
      <alignment horizontal="left" vertical="center" wrapText="1" indent="1"/>
    </xf>
    <xf numFmtId="0" fontId="8" fillId="0" borderId="5" xfId="0" applyFont="1" applyBorder="1" applyAlignment="1">
      <alignment horizontal="left" vertical="center" wrapText="1" inden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3" fillId="0" borderId="9"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0" xfId="0" applyFont="1" applyBorder="1" applyAlignment="1" applyProtection="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9" xfId="0" applyFont="1" applyBorder="1" applyAlignment="1" applyProtection="1">
      <alignment horizontal="left" vertical="center" indent="1"/>
    </xf>
    <xf numFmtId="0" fontId="3" fillId="0" borderId="10" xfId="0" applyFont="1" applyBorder="1" applyAlignment="1" applyProtection="1">
      <alignment horizontal="left" vertical="center" indent="1"/>
    </xf>
    <xf numFmtId="0" fontId="3" fillId="0" borderId="11" xfId="0" applyFont="1" applyBorder="1" applyAlignment="1" applyProtection="1">
      <alignment horizontal="left" vertical="center" indent="1"/>
    </xf>
    <xf numFmtId="0" fontId="2" fillId="0" borderId="24" xfId="0" applyFont="1" applyBorder="1" applyAlignment="1" applyProtection="1">
      <alignment horizontal="left" vertical="center" indent="1"/>
    </xf>
    <xf numFmtId="0" fontId="2" fillId="0" borderId="25" xfId="0" applyFont="1" applyBorder="1" applyAlignment="1" applyProtection="1">
      <alignment horizontal="left" vertical="center" indent="1"/>
    </xf>
    <xf numFmtId="0" fontId="2" fillId="0" borderId="26" xfId="0" applyFont="1" applyBorder="1" applyAlignment="1" applyProtection="1">
      <alignment horizontal="left" vertical="center" indent="1"/>
    </xf>
    <xf numFmtId="0" fontId="2" fillId="0" borderId="30"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30" xfId="0" applyFont="1" applyBorder="1" applyAlignment="1" applyProtection="1">
      <alignment horizontal="left" vertical="center" indent="1"/>
    </xf>
    <xf numFmtId="0" fontId="2" fillId="0" borderId="36" xfId="0" applyFont="1" applyBorder="1" applyAlignment="1" applyProtection="1">
      <alignment horizontal="left" vertical="center" indent="1"/>
    </xf>
    <xf numFmtId="49" fontId="2" fillId="0" borderId="12" xfId="0" applyNumberFormat="1" applyFont="1" applyBorder="1" applyAlignment="1" applyProtection="1">
      <alignment horizontal="left" vertical="center" indent="1"/>
    </xf>
    <xf numFmtId="49" fontId="2" fillId="0" borderId="13" xfId="0" applyNumberFormat="1" applyFont="1" applyBorder="1" applyAlignment="1" applyProtection="1">
      <alignment horizontal="left" vertical="center" indent="1"/>
    </xf>
    <xf numFmtId="49" fontId="2" fillId="0" borderId="14" xfId="0" applyNumberFormat="1" applyFont="1" applyBorder="1" applyAlignment="1" applyProtection="1">
      <alignment horizontal="left" vertical="center" indent="1"/>
    </xf>
    <xf numFmtId="0" fontId="2" fillId="0" borderId="53" xfId="0" applyFont="1" applyBorder="1" applyAlignment="1" applyProtection="1">
      <alignment horizontal="left" vertical="center"/>
    </xf>
    <xf numFmtId="0" fontId="2" fillId="0" borderId="54" xfId="0" applyFont="1" applyBorder="1" applyAlignment="1" applyProtection="1">
      <alignment horizontal="left" vertical="center"/>
    </xf>
    <xf numFmtId="0" fontId="2" fillId="0" borderId="56" xfId="0" applyFont="1" applyBorder="1" applyAlignment="1" applyProtection="1">
      <alignment horizontal="left" vertical="center"/>
    </xf>
    <xf numFmtId="0" fontId="2" fillId="5" borderId="9" xfId="0" applyFont="1" applyFill="1" applyBorder="1" applyAlignment="1" applyProtection="1">
      <alignment horizontal="center" vertical="center"/>
    </xf>
    <xf numFmtId="0" fontId="2" fillId="5" borderId="11" xfId="0" applyFont="1" applyFill="1" applyBorder="1" applyAlignment="1" applyProtection="1">
      <alignment horizontal="center" vertical="center"/>
    </xf>
    <xf numFmtId="0" fontId="15" fillId="0" borderId="12" xfId="0" applyFont="1" applyBorder="1" applyAlignment="1" applyProtection="1">
      <alignment horizontal="left" vertical="center"/>
    </xf>
    <xf numFmtId="0" fontId="15" fillId="0" borderId="13" xfId="0" applyFont="1" applyBorder="1" applyAlignment="1" applyProtection="1">
      <alignment horizontal="left" vertical="center"/>
    </xf>
    <xf numFmtId="0" fontId="15" fillId="0" borderId="14"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7" fillId="2" borderId="9" xfId="0" applyFont="1" applyFill="1" applyBorder="1" applyAlignment="1" applyProtection="1">
      <alignment horizontal="left" vertical="center"/>
    </xf>
    <xf numFmtId="0" fontId="7" fillId="2" borderId="10" xfId="0" applyFont="1" applyFill="1" applyBorder="1" applyAlignment="1" applyProtection="1">
      <alignment horizontal="left" vertical="center"/>
    </xf>
    <xf numFmtId="0" fontId="7" fillId="2" borderId="11" xfId="0" applyFont="1" applyFill="1" applyBorder="1" applyAlignment="1" applyProtection="1">
      <alignment horizontal="left" vertical="center"/>
    </xf>
    <xf numFmtId="0" fontId="2" fillId="0" borderId="12"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0" borderId="30"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0" xfId="0" applyFont="1" applyBorder="1" applyAlignment="1" applyProtection="1">
      <alignment horizontal="left" vertical="center" indent="1"/>
    </xf>
    <xf numFmtId="0" fontId="2" fillId="0" borderId="2" xfId="0" applyFont="1" applyBorder="1" applyAlignment="1" applyProtection="1">
      <alignment horizontal="left" vertical="center" indent="1"/>
    </xf>
    <xf numFmtId="0" fontId="2" fillId="0" borderId="1"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12" xfId="0" applyNumberFormat="1" applyFont="1" applyBorder="1" applyAlignment="1" applyProtection="1">
      <alignment horizontal="left" vertical="center" indent="1"/>
    </xf>
    <xf numFmtId="0" fontId="2" fillId="0" borderId="13" xfId="0" applyNumberFormat="1" applyFont="1" applyBorder="1" applyAlignment="1" applyProtection="1">
      <alignment horizontal="left" vertical="center" indent="1"/>
    </xf>
    <xf numFmtId="0" fontId="2" fillId="0" borderId="14" xfId="0" applyNumberFormat="1" applyFont="1" applyBorder="1" applyAlignment="1" applyProtection="1">
      <alignment horizontal="left" vertical="center" indent="1"/>
    </xf>
    <xf numFmtId="0" fontId="3" fillId="0" borderId="6"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8" xfId="0" applyFont="1" applyBorder="1" applyAlignment="1" applyProtection="1">
      <alignment horizontal="left" vertical="center"/>
    </xf>
    <xf numFmtId="0" fontId="2" fillId="0" borderId="24" xfId="0" applyFont="1" applyBorder="1" applyAlignment="1" applyProtection="1">
      <alignment horizontal="left" vertical="center"/>
    </xf>
    <xf numFmtId="0" fontId="2" fillId="0" borderId="25" xfId="0" applyFont="1" applyBorder="1" applyAlignment="1" applyProtection="1">
      <alignment horizontal="left" vertical="center"/>
    </xf>
    <xf numFmtId="0" fontId="2" fillId="0" borderId="21" xfId="0" applyFont="1" applyBorder="1" applyAlignment="1" applyProtection="1">
      <alignment horizontal="left" vertical="center"/>
    </xf>
    <xf numFmtId="0" fontId="2" fillId="0" borderId="22" xfId="0" applyFont="1" applyBorder="1" applyAlignment="1" applyProtection="1">
      <alignment horizontal="left" vertical="center"/>
    </xf>
    <xf numFmtId="0" fontId="2" fillId="0" borderId="23" xfId="0" applyFont="1" applyBorder="1" applyAlignment="1" applyProtection="1">
      <alignment horizontal="left" vertical="center"/>
    </xf>
    <xf numFmtId="49" fontId="2" fillId="0" borderId="36" xfId="0" applyNumberFormat="1" applyFont="1" applyBorder="1" applyAlignment="1" applyProtection="1">
      <alignment horizontal="left" vertical="center" indent="1"/>
    </xf>
    <xf numFmtId="0" fontId="2" fillId="0" borderId="36" xfId="0" applyFont="1" applyBorder="1" applyAlignment="1" applyProtection="1">
      <alignment horizontal="left" vertical="center"/>
    </xf>
    <xf numFmtId="0" fontId="2" fillId="0" borderId="35"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12" xfId="0" applyNumberFormat="1" applyFont="1" applyBorder="1" applyAlignment="1" applyProtection="1">
      <alignment horizontal="center" vertical="center"/>
    </xf>
    <xf numFmtId="0" fontId="2" fillId="0" borderId="13" xfId="0" applyNumberFormat="1" applyFont="1" applyBorder="1" applyAlignment="1" applyProtection="1">
      <alignment horizontal="center" vertical="center"/>
    </xf>
    <xf numFmtId="0" fontId="2" fillId="0" borderId="36" xfId="0" applyNumberFormat="1" applyFont="1" applyBorder="1" applyAlignment="1" applyProtection="1">
      <alignment horizontal="center" vertical="center"/>
    </xf>
    <xf numFmtId="0" fontId="2" fillId="3" borderId="35" xfId="0" applyFont="1" applyFill="1" applyBorder="1" applyAlignment="1" applyProtection="1">
      <alignment horizontal="center" vertical="center"/>
    </xf>
    <xf numFmtId="0" fontId="2" fillId="4" borderId="35" xfId="0" applyFont="1" applyFill="1" applyBorder="1" applyAlignment="1" applyProtection="1">
      <alignment horizontal="center" vertical="center"/>
    </xf>
    <xf numFmtId="0" fontId="2" fillId="0" borderId="34" xfId="0" applyFont="1" applyBorder="1" applyAlignment="1" applyProtection="1">
      <alignment horizontal="center" vertical="center"/>
    </xf>
    <xf numFmtId="0" fontId="2" fillId="0" borderId="9" xfId="0" applyFont="1" applyBorder="1" applyAlignment="1" applyProtection="1">
      <alignment horizontal="left" vertical="center" indent="1"/>
    </xf>
    <xf numFmtId="0" fontId="2" fillId="0" borderId="10" xfId="0" applyFont="1" applyBorder="1" applyAlignment="1" applyProtection="1">
      <alignment horizontal="left" vertical="center" indent="1"/>
    </xf>
    <xf numFmtId="0" fontId="2" fillId="0" borderId="11" xfId="0" applyFont="1" applyBorder="1" applyAlignment="1" applyProtection="1">
      <alignment horizontal="left" vertical="center" indent="1"/>
    </xf>
    <xf numFmtId="0" fontId="2" fillId="5" borderId="6"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0" fontId="2" fillId="0" borderId="64" xfId="0" applyFont="1" applyBorder="1" applyAlignment="1" applyProtection="1">
      <alignment horizontal="left" vertical="center" indent="1"/>
    </xf>
    <xf numFmtId="0" fontId="14" fillId="0" borderId="2" xfId="0" applyFont="1" applyBorder="1" applyAlignment="1" applyProtection="1">
      <alignment horizontal="center" textRotation="90"/>
    </xf>
    <xf numFmtId="0" fontId="2" fillId="0" borderId="10" xfId="0" applyFont="1" applyBorder="1" applyAlignment="1" applyProtection="1">
      <alignment horizontal="left" vertical="center"/>
    </xf>
    <xf numFmtId="0" fontId="2" fillId="0" borderId="11" xfId="0" applyFont="1" applyBorder="1" applyAlignment="1" applyProtection="1">
      <alignment horizontal="left" vertical="center"/>
    </xf>
    <xf numFmtId="0" fontId="8" fillId="0" borderId="3" xfId="0" applyFont="1" applyBorder="1" applyAlignment="1" applyProtection="1">
      <alignment horizontal="left" vertical="center" wrapText="1" indent="1"/>
    </xf>
    <xf numFmtId="0" fontId="8" fillId="0" borderId="4" xfId="0" applyFont="1" applyBorder="1" applyAlignment="1" applyProtection="1">
      <alignment horizontal="left" vertical="center" wrapText="1" indent="1"/>
    </xf>
    <xf numFmtId="0" fontId="8" fillId="0" borderId="5" xfId="0" applyFont="1" applyBorder="1" applyAlignment="1" applyProtection="1">
      <alignment horizontal="left" vertical="center" wrapText="1" indent="1"/>
    </xf>
    <xf numFmtId="0" fontId="9" fillId="0" borderId="1"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1" xfId="0"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13" fillId="0" borderId="5" xfId="0" applyFont="1" applyBorder="1" applyAlignment="1">
      <alignment horizontal="left" vertical="center"/>
    </xf>
    <xf numFmtId="0" fontId="0" fillId="0" borderId="9" xfId="0" applyBorder="1" applyAlignment="1" applyProtection="1">
      <alignment horizontal="left"/>
    </xf>
    <xf numFmtId="0" fontId="0" fillId="0" borderId="10" xfId="0" applyBorder="1" applyAlignment="1" applyProtection="1">
      <alignment horizontal="left"/>
    </xf>
    <xf numFmtId="0" fontId="0" fillId="0" borderId="11" xfId="0" applyBorder="1" applyAlignment="1" applyProtection="1">
      <alignment horizontal="left"/>
    </xf>
    <xf numFmtId="0" fontId="10" fillId="0" borderId="3" xfId="0" applyFont="1" applyFill="1" applyBorder="1" applyAlignment="1" applyProtection="1">
      <alignment horizontal="left" vertical="center"/>
    </xf>
    <xf numFmtId="0" fontId="10" fillId="0" borderId="4"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9" fillId="2" borderId="3"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10" fillId="0" borderId="6" xfId="0" applyFont="1" applyFill="1" applyBorder="1" applyAlignment="1" applyProtection="1">
      <alignment horizontal="left" vertical="center"/>
    </xf>
    <xf numFmtId="0" fontId="10" fillId="0" borderId="7"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3" fillId="0" borderId="27" xfId="0" applyFont="1" applyBorder="1" applyAlignment="1" applyProtection="1">
      <alignment horizontal="left" vertical="center" wrapText="1" indent="1"/>
    </xf>
    <xf numFmtId="0" fontId="3" fillId="0" borderId="28" xfId="0" applyFont="1" applyBorder="1" applyAlignment="1" applyProtection="1">
      <alignment horizontal="left" vertical="center" wrapText="1" indent="1"/>
    </xf>
    <xf numFmtId="0" fontId="9" fillId="2" borderId="3"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7"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0" fillId="0" borderId="13" xfId="0" applyBorder="1" applyProtection="1"/>
    <xf numFmtId="0" fontId="0" fillId="0" borderId="7" xfId="0" applyBorder="1" applyProtection="1"/>
    <xf numFmtId="0" fontId="0" fillId="0" borderId="8" xfId="0" applyBorder="1" applyProtection="1"/>
    <xf numFmtId="0" fontId="2" fillId="0" borderId="15"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3" xfId="0" applyFont="1" applyBorder="1" applyAlignment="1" applyProtection="1">
      <alignment horizontal="left" vertical="center" indent="1"/>
    </xf>
    <xf numFmtId="0" fontId="2" fillId="0" borderId="4" xfId="0" applyFont="1" applyBorder="1" applyAlignment="1" applyProtection="1">
      <alignment horizontal="left" vertical="center" indent="1"/>
    </xf>
    <xf numFmtId="0" fontId="2" fillId="0" borderId="5" xfId="0" applyFont="1" applyBorder="1" applyAlignment="1" applyProtection="1">
      <alignment horizontal="left" vertical="center" indent="1"/>
    </xf>
    <xf numFmtId="0" fontId="2" fillId="0" borderId="40" xfId="0" applyFont="1" applyBorder="1" applyAlignment="1" applyProtection="1">
      <alignment horizontal="left" vertical="center"/>
    </xf>
    <xf numFmtId="0" fontId="2" fillId="0" borderId="41" xfId="0" applyFont="1" applyBorder="1" applyAlignment="1" applyProtection="1">
      <alignment horizontal="left" vertical="center"/>
    </xf>
    <xf numFmtId="0" fontId="2" fillId="0" borderId="42" xfId="0" applyFont="1" applyBorder="1" applyAlignment="1" applyProtection="1">
      <alignment horizontal="left" vertical="center"/>
    </xf>
    <xf numFmtId="0" fontId="2" fillId="0" borderId="40"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44" xfId="0" applyFont="1" applyBorder="1" applyAlignment="1" applyProtection="1">
      <alignment horizontal="left" vertical="center"/>
    </xf>
    <xf numFmtId="0" fontId="2" fillId="0" borderId="43" xfId="0" applyFont="1" applyBorder="1" applyAlignment="1" applyProtection="1">
      <alignment horizontal="left" vertical="center"/>
    </xf>
    <xf numFmtId="0" fontId="2" fillId="0" borderId="45" xfId="0" applyFont="1" applyBorder="1" applyAlignment="1" applyProtection="1">
      <alignment horizontal="left" vertical="center"/>
    </xf>
    <xf numFmtId="0" fontId="2" fillId="0" borderId="46" xfId="0" applyFont="1" applyBorder="1" applyAlignment="1" applyProtection="1">
      <alignment horizontal="left" vertical="center"/>
    </xf>
    <xf numFmtId="0" fontId="2" fillId="0" borderId="39" xfId="0" applyFont="1" applyBorder="1" applyAlignment="1" applyProtection="1">
      <alignment horizontal="left" vertical="center"/>
    </xf>
    <xf numFmtId="0" fontId="2" fillId="0" borderId="37" xfId="0" applyFont="1" applyBorder="1" applyAlignment="1" applyProtection="1">
      <alignment horizontal="center" vertical="center"/>
    </xf>
    <xf numFmtId="0" fontId="2" fillId="0" borderId="35" xfId="0" applyFont="1" applyBorder="1" applyAlignment="1" applyProtection="1">
      <alignment horizontal="left" vertical="center"/>
    </xf>
    <xf numFmtId="0" fontId="2" fillId="0" borderId="37" xfId="0" applyFont="1" applyBorder="1" applyAlignment="1" applyProtection="1">
      <alignment horizontal="left" vertical="center"/>
    </xf>
    <xf numFmtId="0" fontId="2" fillId="0" borderId="34" xfId="0" applyFont="1" applyBorder="1" applyAlignment="1" applyProtection="1">
      <alignment horizontal="left" vertical="center"/>
    </xf>
    <xf numFmtId="0" fontId="7" fillId="0" borderId="9"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12" fillId="0" borderId="24" xfId="0" applyFont="1" applyBorder="1" applyAlignment="1" applyProtection="1">
      <alignment horizontal="left" vertical="top"/>
    </xf>
    <xf numFmtId="0" fontId="12" fillId="0" borderId="25" xfId="0" applyFont="1" applyBorder="1" applyAlignment="1" applyProtection="1">
      <alignment horizontal="left" vertical="top"/>
    </xf>
    <xf numFmtId="0" fontId="12" fillId="0" borderId="26" xfId="0" applyFont="1" applyBorder="1" applyAlignment="1" applyProtection="1">
      <alignment horizontal="left" vertical="top"/>
    </xf>
    <xf numFmtId="0" fontId="12" fillId="0" borderId="1" xfId="0" applyFont="1" applyBorder="1" applyAlignment="1" applyProtection="1">
      <alignment horizontal="left" vertical="top"/>
    </xf>
    <xf numFmtId="0" fontId="12" fillId="0" borderId="0" xfId="0" applyFont="1" applyBorder="1" applyAlignment="1" applyProtection="1">
      <alignment horizontal="left" vertical="top"/>
    </xf>
    <xf numFmtId="0" fontId="12" fillId="0" borderId="2" xfId="0" applyFont="1" applyBorder="1" applyAlignment="1" applyProtection="1">
      <alignment horizontal="left" vertical="top"/>
    </xf>
    <xf numFmtId="0" fontId="2" fillId="0" borderId="48" xfId="0" applyFont="1" applyBorder="1" applyAlignment="1" applyProtection="1">
      <alignment horizontal="left" vertical="center"/>
    </xf>
    <xf numFmtId="0" fontId="2" fillId="0" borderId="49" xfId="0" applyFont="1" applyBorder="1" applyAlignment="1" applyProtection="1">
      <alignment horizontal="left" vertical="center"/>
    </xf>
    <xf numFmtId="0" fontId="2" fillId="0" borderId="50" xfId="0" applyFont="1" applyBorder="1" applyAlignment="1" applyProtection="1">
      <alignment horizontal="left" vertical="center"/>
    </xf>
    <xf numFmtId="0" fontId="2" fillId="0" borderId="48" xfId="0" applyFont="1" applyBorder="1" applyAlignment="1" applyProtection="1">
      <alignment horizontal="center" vertical="center"/>
    </xf>
    <xf numFmtId="0" fontId="2" fillId="0" borderId="51" xfId="0" applyFont="1" applyBorder="1" applyAlignment="1" applyProtection="1">
      <alignment horizontal="center" vertical="center"/>
    </xf>
    <xf numFmtId="0" fontId="2" fillId="0" borderId="52" xfId="0" applyFont="1" applyBorder="1" applyAlignment="1" applyProtection="1">
      <alignment horizontal="left" vertical="center"/>
    </xf>
    <xf numFmtId="0" fontId="2" fillId="0" borderId="51" xfId="0" applyFont="1" applyBorder="1" applyAlignment="1" applyProtection="1">
      <alignment horizontal="left" vertical="center"/>
    </xf>
    <xf numFmtId="0" fontId="2" fillId="5" borderId="3"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 fillId="0" borderId="45" xfId="0" applyFont="1" applyBorder="1" applyAlignment="1" applyProtection="1">
      <alignment horizontal="center" vertical="center"/>
    </xf>
    <xf numFmtId="0" fontId="2" fillId="0" borderId="47" xfId="0" applyFont="1" applyBorder="1" applyAlignment="1" applyProtection="1">
      <alignment horizontal="center" vertical="center"/>
    </xf>
    <xf numFmtId="0" fontId="2" fillId="0" borderId="38" xfId="0" applyFont="1" applyBorder="1" applyAlignment="1" applyProtection="1">
      <alignment horizontal="left" vertical="center"/>
    </xf>
    <xf numFmtId="0" fontId="2" fillId="0" borderId="47" xfId="0" applyFont="1" applyBorder="1" applyAlignment="1" applyProtection="1">
      <alignment horizontal="left" vertical="center"/>
    </xf>
    <xf numFmtId="0" fontId="2" fillId="0" borderId="55" xfId="0" applyFont="1" applyBorder="1" applyAlignment="1" applyProtection="1">
      <alignment horizontal="left" vertical="center"/>
    </xf>
    <xf numFmtId="0" fontId="2" fillId="0" borderId="53" xfId="0" applyFont="1" applyBorder="1" applyAlignment="1" applyProtection="1">
      <alignment horizontal="center" vertical="center"/>
    </xf>
    <xf numFmtId="0" fontId="2" fillId="0" borderId="56" xfId="0" applyFont="1" applyBorder="1" applyAlignment="1" applyProtection="1">
      <alignment horizontal="center" vertical="center"/>
    </xf>
    <xf numFmtId="0" fontId="2" fillId="0" borderId="57" xfId="0" applyFont="1" applyBorder="1" applyAlignment="1" applyProtection="1">
      <alignment horizontal="left" vertical="center"/>
    </xf>
    <xf numFmtId="0" fontId="0" fillId="0" borderId="15" xfId="0" applyFill="1" applyBorder="1" applyAlignment="1" applyProtection="1">
      <alignment horizontal="left"/>
    </xf>
    <xf numFmtId="0" fontId="0" fillId="0" borderId="16" xfId="0" applyFill="1" applyBorder="1" applyAlignment="1" applyProtection="1">
      <alignment horizontal="left"/>
    </xf>
    <xf numFmtId="0" fontId="0" fillId="0" borderId="15" xfId="0" applyFill="1" applyBorder="1" applyAlignment="1" applyProtection="1">
      <alignment horizontal="left" indent="1"/>
    </xf>
    <xf numFmtId="0" fontId="0" fillId="0" borderId="16" xfId="0" applyFill="1" applyBorder="1" applyAlignment="1" applyProtection="1">
      <alignment horizontal="left" indent="1"/>
    </xf>
    <xf numFmtId="0" fontId="0" fillId="0" borderId="17" xfId="0" applyFill="1" applyBorder="1" applyAlignment="1" applyProtection="1">
      <alignment horizontal="left" indent="1"/>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2" xfId="0" applyFont="1" applyBorder="1" applyAlignment="1" applyProtection="1">
      <alignment horizontal="left" vertical="center"/>
    </xf>
    <xf numFmtId="0" fontId="1" fillId="0" borderId="3" xfId="0" applyFont="1" applyBorder="1" applyAlignment="1" applyProtection="1">
      <alignment horizontal="left" vertical="top"/>
    </xf>
    <xf numFmtId="0" fontId="1" fillId="0" borderId="4"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6" xfId="0" applyFont="1" applyBorder="1" applyAlignment="1" applyProtection="1">
      <alignment horizontal="left" vertical="top"/>
    </xf>
    <xf numFmtId="0" fontId="1" fillId="0" borderId="7" xfId="0" applyFont="1" applyBorder="1" applyAlignment="1" applyProtection="1">
      <alignment horizontal="left" vertical="top"/>
    </xf>
    <xf numFmtId="0" fontId="1" fillId="0" borderId="8" xfId="0" applyFont="1" applyBorder="1" applyAlignment="1" applyProtection="1">
      <alignment horizontal="left" vertical="top"/>
    </xf>
    <xf numFmtId="0" fontId="2" fillId="0" borderId="8" xfId="0" applyFont="1" applyBorder="1" applyAlignment="1" applyProtection="1">
      <alignment horizontal="left" vertical="center"/>
    </xf>
    <xf numFmtId="0" fontId="15" fillId="0" borderId="21" xfId="0" applyFont="1" applyBorder="1" applyAlignment="1" applyProtection="1">
      <alignment horizontal="left" vertical="center"/>
    </xf>
    <xf numFmtId="0" fontId="15" fillId="0" borderId="22" xfId="0" applyFont="1" applyBorder="1" applyAlignment="1" applyProtection="1">
      <alignment horizontal="left" vertical="center"/>
    </xf>
    <xf numFmtId="0" fontId="15" fillId="0" borderId="23" xfId="0" applyFont="1" applyBorder="1" applyAlignment="1" applyProtection="1">
      <alignment horizontal="left" vertical="center"/>
    </xf>
    <xf numFmtId="0" fontId="2" fillId="0" borderId="29" xfId="0" applyFont="1" applyBorder="1" applyAlignment="1" applyProtection="1">
      <alignment horizontal="left" vertical="center"/>
    </xf>
    <xf numFmtId="0" fontId="1" fillId="0" borderId="1" xfId="0" applyFont="1" applyBorder="1" applyAlignment="1" applyProtection="1">
      <alignment horizontal="right" vertical="top"/>
    </xf>
    <xf numFmtId="0" fontId="1" fillId="0" borderId="0" xfId="0" applyFont="1" applyBorder="1" applyAlignment="1" applyProtection="1">
      <alignment horizontal="right" vertical="top"/>
    </xf>
    <xf numFmtId="0" fontId="1" fillId="0" borderId="6" xfId="0" applyFont="1" applyBorder="1" applyAlignment="1" applyProtection="1">
      <alignment horizontal="right" vertical="top"/>
    </xf>
    <xf numFmtId="0" fontId="1" fillId="0" borderId="7" xfId="0" applyFont="1" applyBorder="1" applyAlignment="1" applyProtection="1">
      <alignment horizontal="right" vertical="top"/>
    </xf>
    <xf numFmtId="0" fontId="1" fillId="0" borderId="0" xfId="0" applyFont="1" applyBorder="1" applyAlignment="1" applyProtection="1">
      <alignment horizontal="left" vertical="top"/>
    </xf>
    <xf numFmtId="0" fontId="1" fillId="0" borderId="2" xfId="0" applyFont="1" applyBorder="1" applyAlignment="1" applyProtection="1">
      <alignment horizontal="left" vertical="top"/>
    </xf>
    <xf numFmtId="0" fontId="2" fillId="0" borderId="9" xfId="0" applyFont="1" applyBorder="1" applyAlignment="1" applyProtection="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FFFFD6"/>
      <color rgb="FFEBEBEB"/>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8757</xdr:colOff>
      <xdr:row>0</xdr:row>
      <xdr:rowOff>5140</xdr:rowOff>
    </xdr:from>
    <xdr:to>
      <xdr:col>15</xdr:col>
      <xdr:colOff>408735</xdr:colOff>
      <xdr:row>2</xdr:row>
      <xdr:rowOff>186168</xdr:rowOff>
    </xdr:to>
    <xdr:pic>
      <xdr:nvPicPr>
        <xdr:cNvPr id="2" name="Pictur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056" y="5140"/>
          <a:ext cx="1737127" cy="5401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3257</xdr:colOff>
      <xdr:row>0</xdr:row>
      <xdr:rowOff>9768</xdr:rowOff>
    </xdr:from>
    <xdr:to>
      <xdr:col>15</xdr:col>
      <xdr:colOff>402167</xdr:colOff>
      <xdr:row>2</xdr:row>
      <xdr:rowOff>188437</xdr:rowOff>
    </xdr:to>
    <xdr:pic>
      <xdr:nvPicPr>
        <xdr:cNvPr id="4" name="Picture 3">
          <a:extLst>
            <a:ext uri="{FF2B5EF4-FFF2-40B4-BE49-F238E27FC236}">
              <a16:creationId xmlns:a16="http://schemas.microsoft.com/office/drawing/2014/main" id="{5F41DC15-58BC-4B10-967B-3B6684334EA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724" y="9768"/>
          <a:ext cx="1774743" cy="5385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2918</xdr:colOff>
      <xdr:row>0</xdr:row>
      <xdr:rowOff>4233</xdr:rowOff>
    </xdr:from>
    <xdr:to>
      <xdr:col>15</xdr:col>
      <xdr:colOff>402167</xdr:colOff>
      <xdr:row>2</xdr:row>
      <xdr:rowOff>186267</xdr:rowOff>
    </xdr:to>
    <xdr:pic>
      <xdr:nvPicPr>
        <xdr:cNvPr id="3" name="Picture 2">
          <a:extLst>
            <a:ext uri="{FF2B5EF4-FFF2-40B4-BE49-F238E27FC236}">
              <a16:creationId xmlns:a16="http://schemas.microsoft.com/office/drawing/2014/main" id="{EE3BAFD3-0EE7-4FBE-9657-BE6F20D4589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385" y="4233"/>
          <a:ext cx="1775082" cy="5418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sers.telenet.be/instrumentatie/download/bimetallic-thermometer-datasheet-template.html" TargetMode="External"/><Relationship Id="rId1" Type="http://schemas.openxmlformats.org/officeDocument/2006/relationships/hyperlink" Target="http://users.telenet.be/instrumentatie/download/bimetallic-thermometer-datasheet-template.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users.telenet.be/instrumentatie/download/bimetallic-thermometer-datasheet-template.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users.telenet.be/instrumentatie/download/bimetallic-thermometer-datasheet-template.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I84"/>
  <sheetViews>
    <sheetView showGridLines="0" tabSelected="1" zoomScaleNormal="100" workbookViewId="0">
      <selection activeCell="BK33" sqref="BK33"/>
    </sheetView>
  </sheetViews>
  <sheetFormatPr defaultRowHeight="14.35" x14ac:dyDescent="0.5"/>
  <cols>
    <col min="1" max="1" width="1.87890625" customWidth="1"/>
    <col min="2" max="14" width="1.41015625" customWidth="1"/>
    <col min="15" max="15" width="0.1171875" customWidth="1"/>
    <col min="16" max="16" width="5.703125" customWidth="1"/>
    <col min="17" max="40" width="1.41015625" customWidth="1"/>
    <col min="41" max="44" width="1.46875" customWidth="1"/>
    <col min="45" max="45" width="0.1171875" customWidth="1"/>
    <col min="46" max="46" width="5.703125" customWidth="1"/>
    <col min="47" max="61" width="1.41015625" customWidth="1"/>
  </cols>
  <sheetData>
    <row r="1" spans="1:61" ht="15" customHeight="1" x14ac:dyDescent="0.5">
      <c r="A1" s="37" t="s">
        <v>0</v>
      </c>
      <c r="B1" s="118"/>
      <c r="C1" s="119"/>
      <c r="D1" s="119"/>
      <c r="E1" s="119"/>
      <c r="F1" s="119"/>
      <c r="G1" s="119"/>
      <c r="H1" s="119"/>
      <c r="I1" s="119"/>
      <c r="J1" s="119"/>
      <c r="K1" s="119"/>
      <c r="L1" s="119"/>
      <c r="M1" s="119"/>
      <c r="N1" s="119"/>
      <c r="O1" s="119"/>
      <c r="P1" s="120"/>
      <c r="Q1" s="97" t="s">
        <v>10</v>
      </c>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9"/>
      <c r="AS1" s="1"/>
      <c r="AT1" s="38" t="s">
        <v>7</v>
      </c>
      <c r="AU1" s="38"/>
      <c r="AV1" s="38"/>
      <c r="AW1" s="38"/>
      <c r="AX1" s="38"/>
      <c r="AY1" s="39"/>
      <c r="AZ1" s="40"/>
      <c r="BA1" s="41"/>
      <c r="BB1" s="41"/>
      <c r="BC1" s="41"/>
      <c r="BD1" s="41"/>
      <c r="BE1" s="41"/>
      <c r="BF1" s="41"/>
      <c r="BG1" s="41"/>
      <c r="BH1" s="41"/>
      <c r="BI1" s="42"/>
    </row>
    <row r="2" spans="1:61" ht="13.5" customHeight="1" x14ac:dyDescent="0.5">
      <c r="A2" s="37"/>
      <c r="B2" s="121"/>
      <c r="C2" s="122"/>
      <c r="D2" s="122"/>
      <c r="E2" s="122"/>
      <c r="F2" s="122"/>
      <c r="G2" s="122"/>
      <c r="H2" s="122"/>
      <c r="I2" s="122"/>
      <c r="J2" s="122"/>
      <c r="K2" s="122"/>
      <c r="L2" s="122"/>
      <c r="M2" s="122"/>
      <c r="N2" s="122"/>
      <c r="O2" s="122"/>
      <c r="P2" s="123"/>
      <c r="Q2" s="100"/>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2"/>
      <c r="AS2" s="2"/>
      <c r="AT2" s="38" t="s">
        <v>9</v>
      </c>
      <c r="AU2" s="38"/>
      <c r="AV2" s="38"/>
      <c r="AW2" s="38"/>
      <c r="AX2" s="38"/>
      <c r="AY2" s="39"/>
      <c r="AZ2" s="40"/>
      <c r="BA2" s="41"/>
      <c r="BB2" s="41"/>
      <c r="BC2" s="41"/>
      <c r="BD2" s="41"/>
      <c r="BE2" s="41"/>
      <c r="BF2" s="41"/>
      <c r="BG2" s="41"/>
      <c r="BH2" s="41"/>
      <c r="BI2" s="42"/>
    </row>
    <row r="3" spans="1:61" ht="15" customHeight="1" x14ac:dyDescent="0.5">
      <c r="A3" s="37"/>
      <c r="B3" s="124"/>
      <c r="C3" s="125"/>
      <c r="D3" s="125"/>
      <c r="E3" s="125"/>
      <c r="F3" s="125"/>
      <c r="G3" s="125"/>
      <c r="H3" s="125"/>
      <c r="I3" s="125"/>
      <c r="J3" s="125"/>
      <c r="K3" s="125"/>
      <c r="L3" s="125"/>
      <c r="M3" s="125"/>
      <c r="N3" s="125"/>
      <c r="O3" s="125"/>
      <c r="P3" s="126"/>
      <c r="Q3" s="103"/>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5"/>
      <c r="AS3" s="3"/>
      <c r="AT3" s="38" t="s">
        <v>8</v>
      </c>
      <c r="AU3" s="38"/>
      <c r="AV3" s="38"/>
      <c r="AW3" s="38"/>
      <c r="AX3" s="38"/>
      <c r="AY3" s="39"/>
      <c r="AZ3" s="40"/>
      <c r="BA3" s="41"/>
      <c r="BB3" s="41"/>
      <c r="BC3" s="41"/>
      <c r="BD3" s="41"/>
      <c r="BE3" s="41"/>
      <c r="BF3" s="41"/>
      <c r="BG3" s="41"/>
      <c r="BH3" s="41"/>
      <c r="BI3" s="42"/>
    </row>
    <row r="4" spans="1:61" ht="11.1" customHeight="1" x14ac:dyDescent="0.5">
      <c r="A4" s="37"/>
      <c r="B4" s="106" t="s">
        <v>68</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8"/>
    </row>
    <row r="5" spans="1:61" ht="12" customHeight="1" x14ac:dyDescent="0.5">
      <c r="A5" s="37"/>
      <c r="B5" s="109"/>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1"/>
    </row>
    <row r="6" spans="1:61" ht="12" customHeight="1" x14ac:dyDescent="0.5">
      <c r="A6" s="37"/>
      <c r="B6" s="109"/>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1"/>
    </row>
    <row r="7" spans="1:61" ht="11.1" customHeight="1" x14ac:dyDescent="0.5">
      <c r="A7" s="37"/>
      <c r="B7" s="109"/>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1"/>
    </row>
    <row r="8" spans="1:61" ht="11.1" customHeight="1" x14ac:dyDescent="0.5">
      <c r="A8" s="37"/>
      <c r="B8" s="109"/>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1"/>
    </row>
    <row r="9" spans="1:61" ht="11.1" customHeight="1" x14ac:dyDescent="0.5">
      <c r="A9" s="37"/>
      <c r="B9" s="109"/>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1"/>
    </row>
    <row r="10" spans="1:61" ht="11.1" customHeight="1" x14ac:dyDescent="0.5">
      <c r="A10" s="37"/>
      <c r="B10" s="109"/>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1"/>
    </row>
    <row r="11" spans="1:61" ht="11.1" customHeight="1" x14ac:dyDescent="0.5">
      <c r="A11" s="37"/>
      <c r="B11" s="109"/>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1"/>
    </row>
    <row r="12" spans="1:61" ht="11.1" customHeight="1" x14ac:dyDescent="0.5">
      <c r="A12" s="37"/>
      <c r="B12" s="109"/>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1"/>
    </row>
    <row r="13" spans="1:61" ht="11.1" customHeight="1" x14ac:dyDescent="0.5">
      <c r="A13" s="37"/>
      <c r="B13" s="109"/>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1"/>
    </row>
    <row r="14" spans="1:61" ht="11.1" customHeight="1" x14ac:dyDescent="0.5">
      <c r="A14" s="37"/>
      <c r="B14" s="109"/>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1"/>
    </row>
    <row r="15" spans="1:61" ht="11.1" customHeight="1" x14ac:dyDescent="0.5">
      <c r="A15" s="37"/>
      <c r="B15" s="109"/>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1"/>
    </row>
    <row r="16" spans="1:61" ht="11.1" customHeight="1" x14ac:dyDescent="0.5">
      <c r="A16" s="37"/>
      <c r="B16" s="109"/>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1"/>
    </row>
    <row r="17" spans="1:61" ht="11.1" customHeight="1" x14ac:dyDescent="0.5">
      <c r="A17" s="37"/>
      <c r="B17" s="109"/>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1"/>
    </row>
    <row r="18" spans="1:61" ht="11.1" customHeight="1" x14ac:dyDescent="0.5">
      <c r="A18" s="37"/>
      <c r="B18" s="109"/>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1"/>
    </row>
    <row r="19" spans="1:61" ht="11.1" customHeight="1" x14ac:dyDescent="0.5">
      <c r="A19" s="37"/>
      <c r="B19" s="109"/>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1"/>
    </row>
    <row r="20" spans="1:61" ht="11.1" customHeight="1" x14ac:dyDescent="0.5">
      <c r="A20" s="37"/>
      <c r="B20" s="109"/>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1"/>
    </row>
    <row r="21" spans="1:61" ht="11.1" customHeight="1" x14ac:dyDescent="0.5">
      <c r="A21" s="37"/>
      <c r="B21" s="109"/>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1"/>
    </row>
    <row r="22" spans="1:61" ht="11.1" customHeight="1" x14ac:dyDescent="0.5">
      <c r="A22" s="37"/>
      <c r="B22" s="109"/>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1"/>
    </row>
    <row r="23" spans="1:61" ht="11.1" customHeight="1" x14ac:dyDescent="0.5">
      <c r="A23" s="37"/>
      <c r="B23" s="109"/>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1"/>
    </row>
    <row r="24" spans="1:61" ht="11.1" customHeight="1" x14ac:dyDescent="0.5">
      <c r="A24" s="37"/>
      <c r="B24" s="109"/>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1"/>
    </row>
    <row r="25" spans="1:61" ht="11.1" customHeight="1" x14ac:dyDescent="0.5">
      <c r="A25" s="37"/>
      <c r="B25" s="109"/>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1"/>
    </row>
    <row r="26" spans="1:61" ht="11.1" customHeight="1" x14ac:dyDescent="0.5">
      <c r="A26" s="37"/>
      <c r="B26" s="109"/>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1"/>
    </row>
    <row r="27" spans="1:61" ht="11.1" customHeight="1" x14ac:dyDescent="0.5">
      <c r="A27" s="37"/>
      <c r="B27" s="109"/>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1"/>
    </row>
    <row r="28" spans="1:61" ht="11.1" customHeight="1" x14ac:dyDescent="0.5">
      <c r="A28" s="37"/>
      <c r="B28" s="109"/>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1"/>
    </row>
    <row r="29" spans="1:61" ht="11.1" customHeight="1" x14ac:dyDescent="0.5">
      <c r="A29" s="37"/>
      <c r="B29" s="109"/>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1"/>
    </row>
    <row r="30" spans="1:61" ht="11.1" customHeight="1" x14ac:dyDescent="0.5">
      <c r="A30" s="37"/>
      <c r="B30" s="109"/>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1"/>
    </row>
    <row r="31" spans="1:61" ht="11.1" customHeight="1" x14ac:dyDescent="0.5">
      <c r="A31" s="37"/>
      <c r="B31" s="109"/>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1"/>
    </row>
    <row r="32" spans="1:61" ht="11.1" customHeight="1" x14ac:dyDescent="0.5">
      <c r="A32" s="37"/>
      <c r="B32" s="109"/>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1"/>
    </row>
    <row r="33" spans="1:61" ht="11.1" customHeight="1" x14ac:dyDescent="0.5">
      <c r="A33" s="37"/>
      <c r="B33" s="109"/>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1"/>
    </row>
    <row r="34" spans="1:61" ht="11.1" customHeight="1" x14ac:dyDescent="0.5">
      <c r="A34" s="37"/>
      <c r="B34" s="109"/>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1"/>
    </row>
    <row r="35" spans="1:61" ht="11.1" customHeight="1" x14ac:dyDescent="0.5">
      <c r="A35" s="37"/>
      <c r="B35" s="109"/>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1"/>
    </row>
    <row r="36" spans="1:61" ht="11.1" customHeight="1" x14ac:dyDescent="0.5">
      <c r="A36" s="37"/>
      <c r="B36" s="109"/>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1"/>
    </row>
    <row r="37" spans="1:61" ht="11.1" customHeight="1" x14ac:dyDescent="0.5">
      <c r="A37" s="37"/>
      <c r="B37" s="109"/>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1"/>
    </row>
    <row r="38" spans="1:61" ht="11.1" customHeight="1" x14ac:dyDescent="0.5">
      <c r="A38" s="37"/>
      <c r="B38" s="109"/>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1"/>
    </row>
    <row r="39" spans="1:61" ht="11.1" customHeight="1" x14ac:dyDescent="0.5">
      <c r="A39" s="37"/>
      <c r="B39" s="109"/>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1"/>
    </row>
    <row r="40" spans="1:61" ht="11.1" customHeight="1" x14ac:dyDescent="0.5">
      <c r="A40" s="37"/>
      <c r="B40" s="109"/>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1"/>
    </row>
    <row r="41" spans="1:61" ht="11.1" customHeight="1" x14ac:dyDescent="0.5">
      <c r="A41" s="37"/>
      <c r="B41" s="109"/>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1"/>
    </row>
    <row r="42" spans="1:61" ht="11.1" customHeight="1" x14ac:dyDescent="0.5">
      <c r="A42" s="37"/>
      <c r="B42" s="109"/>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1"/>
    </row>
    <row r="43" spans="1:61" ht="11.1" customHeight="1" x14ac:dyDescent="0.5">
      <c r="A43" s="37"/>
      <c r="B43" s="109"/>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1"/>
    </row>
    <row r="44" spans="1:61" ht="11.1" customHeight="1" x14ac:dyDescent="0.5">
      <c r="A44" s="37"/>
      <c r="B44" s="109"/>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1"/>
    </row>
    <row r="45" spans="1:61" ht="11.1" customHeight="1" x14ac:dyDescent="0.5">
      <c r="A45" s="37"/>
      <c r="B45" s="109"/>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1"/>
    </row>
    <row r="46" spans="1:61" ht="11.1" customHeight="1" x14ac:dyDescent="0.5">
      <c r="A46" s="37"/>
      <c r="B46" s="109"/>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1"/>
    </row>
    <row r="47" spans="1:61" ht="11.1" customHeight="1" x14ac:dyDescent="0.5">
      <c r="A47" s="37"/>
      <c r="B47" s="109"/>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1"/>
    </row>
    <row r="48" spans="1:61" ht="11.1" customHeight="1" x14ac:dyDescent="0.5">
      <c r="A48" s="37"/>
      <c r="B48" s="109"/>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1"/>
    </row>
    <row r="49" spans="1:61" ht="11.1" customHeight="1" x14ac:dyDescent="0.5">
      <c r="A49" s="37"/>
      <c r="B49" s="109"/>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1"/>
    </row>
    <row r="50" spans="1:61" ht="11.1" customHeight="1" x14ac:dyDescent="0.5">
      <c r="A50" s="37"/>
      <c r="B50" s="109"/>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1"/>
    </row>
    <row r="51" spans="1:61" ht="11.1" customHeight="1" x14ac:dyDescent="0.5">
      <c r="A51" s="37"/>
      <c r="B51" s="109"/>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1"/>
    </row>
    <row r="52" spans="1:61" ht="11.1" customHeight="1" x14ac:dyDescent="0.5">
      <c r="A52" s="37"/>
      <c r="B52" s="109"/>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1"/>
    </row>
    <row r="53" spans="1:61" ht="11.1" customHeight="1" x14ac:dyDescent="0.5">
      <c r="A53" s="37"/>
      <c r="B53" s="109"/>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1"/>
    </row>
    <row r="54" spans="1:61" ht="11.1" customHeight="1" x14ac:dyDescent="0.5">
      <c r="A54" s="37"/>
      <c r="B54" s="109"/>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1"/>
    </row>
    <row r="55" spans="1:61" ht="11.1" customHeight="1" x14ac:dyDescent="0.5">
      <c r="A55" s="37"/>
      <c r="B55" s="112"/>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4"/>
    </row>
    <row r="56" spans="1:61" ht="11.1" customHeight="1" x14ac:dyDescent="0.5">
      <c r="A56" s="37"/>
      <c r="B56" s="46"/>
      <c r="C56" s="47"/>
      <c r="D56" s="47"/>
      <c r="E56" s="47"/>
      <c r="F56" s="47"/>
      <c r="G56" s="47"/>
      <c r="H56" s="47"/>
      <c r="I56" s="47"/>
      <c r="J56" s="47"/>
      <c r="K56" s="47"/>
      <c r="L56" s="47"/>
      <c r="M56" s="47"/>
      <c r="N56" s="47"/>
      <c r="O56" s="47"/>
      <c r="P56" s="47"/>
      <c r="Q56" s="47"/>
      <c r="R56" s="47"/>
      <c r="S56" s="47"/>
      <c r="T56" s="48"/>
      <c r="U56" s="88" t="s">
        <v>2</v>
      </c>
      <c r="V56" s="89"/>
      <c r="W56" s="89"/>
      <c r="X56" s="89"/>
      <c r="Y56" s="90"/>
      <c r="Z56" s="115" t="s">
        <v>1</v>
      </c>
      <c r="AA56" s="116"/>
      <c r="AB56" s="115" t="s">
        <v>3</v>
      </c>
      <c r="AC56" s="117"/>
      <c r="AD56" s="116"/>
      <c r="AE56" s="115" t="s">
        <v>4</v>
      </c>
      <c r="AF56" s="117"/>
      <c r="AG56" s="116"/>
      <c r="AH56" s="115" t="s">
        <v>5</v>
      </c>
      <c r="AI56" s="117"/>
      <c r="AJ56" s="116"/>
      <c r="AK56" s="130" t="s">
        <v>6</v>
      </c>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2"/>
    </row>
    <row r="57" spans="1:61" ht="11.1" customHeight="1" x14ac:dyDescent="0.5">
      <c r="A57" s="37"/>
      <c r="B57" s="49"/>
      <c r="C57" s="50"/>
      <c r="D57" s="50"/>
      <c r="E57" s="50"/>
      <c r="F57" s="50"/>
      <c r="G57" s="50"/>
      <c r="H57" s="50"/>
      <c r="I57" s="50"/>
      <c r="J57" s="50"/>
      <c r="K57" s="50"/>
      <c r="L57" s="50"/>
      <c r="M57" s="50"/>
      <c r="N57" s="50"/>
      <c r="O57" s="50"/>
      <c r="P57" s="50"/>
      <c r="Q57" s="50"/>
      <c r="R57" s="50"/>
      <c r="S57" s="50"/>
      <c r="T57" s="51"/>
      <c r="U57" s="63"/>
      <c r="V57" s="64"/>
      <c r="W57" s="64"/>
      <c r="X57" s="64"/>
      <c r="Y57" s="65"/>
      <c r="Z57" s="91"/>
      <c r="AA57" s="92"/>
      <c r="AB57" s="91"/>
      <c r="AC57" s="93"/>
      <c r="AD57" s="92"/>
      <c r="AE57" s="91"/>
      <c r="AF57" s="93"/>
      <c r="AG57" s="92"/>
      <c r="AH57" s="91"/>
      <c r="AI57" s="93"/>
      <c r="AJ57" s="92"/>
      <c r="AK57" s="94"/>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6"/>
    </row>
    <row r="58" spans="1:61" ht="11.1" customHeight="1" x14ac:dyDescent="0.5">
      <c r="A58" s="37"/>
      <c r="B58" s="49"/>
      <c r="C58" s="50"/>
      <c r="D58" s="50"/>
      <c r="E58" s="50"/>
      <c r="F58" s="50"/>
      <c r="G58" s="50"/>
      <c r="H58" s="50"/>
      <c r="I58" s="50"/>
      <c r="J58" s="50"/>
      <c r="K58" s="50"/>
      <c r="L58" s="50"/>
      <c r="M58" s="50"/>
      <c r="N58" s="50"/>
      <c r="O58" s="50"/>
      <c r="P58" s="50"/>
      <c r="Q58" s="50"/>
      <c r="R58" s="50"/>
      <c r="S58" s="50"/>
      <c r="T58" s="51"/>
      <c r="U58" s="58"/>
      <c r="V58" s="59"/>
      <c r="W58" s="59"/>
      <c r="X58" s="59"/>
      <c r="Y58" s="60"/>
      <c r="Z58" s="61"/>
      <c r="AA58" s="62"/>
      <c r="AB58" s="61"/>
      <c r="AC58" s="72"/>
      <c r="AD58" s="62"/>
      <c r="AE58" s="61"/>
      <c r="AF58" s="72"/>
      <c r="AG58" s="62"/>
      <c r="AH58" s="61"/>
      <c r="AI58" s="72"/>
      <c r="AJ58" s="62"/>
      <c r="AK58" s="55"/>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7"/>
    </row>
    <row r="59" spans="1:61" ht="11.1" customHeight="1" x14ac:dyDescent="0.5">
      <c r="A59" s="37"/>
      <c r="B59" s="49"/>
      <c r="C59" s="50"/>
      <c r="D59" s="50"/>
      <c r="E59" s="50"/>
      <c r="F59" s="50"/>
      <c r="G59" s="50"/>
      <c r="H59" s="50"/>
      <c r="I59" s="50"/>
      <c r="J59" s="50"/>
      <c r="K59" s="50"/>
      <c r="L59" s="50"/>
      <c r="M59" s="50"/>
      <c r="N59" s="50"/>
      <c r="O59" s="50"/>
      <c r="P59" s="50"/>
      <c r="Q59" s="50"/>
      <c r="R59" s="50"/>
      <c r="S59" s="50"/>
      <c r="T59" s="51"/>
      <c r="U59" s="58"/>
      <c r="V59" s="59"/>
      <c r="W59" s="59"/>
      <c r="X59" s="59"/>
      <c r="Y59" s="60"/>
      <c r="Z59" s="61"/>
      <c r="AA59" s="62"/>
      <c r="AB59" s="61"/>
      <c r="AC59" s="72"/>
      <c r="AD59" s="62"/>
      <c r="AE59" s="61"/>
      <c r="AF59" s="72"/>
      <c r="AG59" s="62"/>
      <c r="AH59" s="61"/>
      <c r="AI59" s="72"/>
      <c r="AJ59" s="62"/>
      <c r="AK59" s="55"/>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7"/>
    </row>
    <row r="60" spans="1:61" ht="11.1" customHeight="1" x14ac:dyDescent="0.5">
      <c r="A60" s="37"/>
      <c r="B60" s="49"/>
      <c r="C60" s="50"/>
      <c r="D60" s="50"/>
      <c r="E60" s="50"/>
      <c r="F60" s="50"/>
      <c r="G60" s="50"/>
      <c r="H60" s="50"/>
      <c r="I60" s="50"/>
      <c r="J60" s="50"/>
      <c r="K60" s="50"/>
      <c r="L60" s="50"/>
      <c r="M60" s="50"/>
      <c r="N60" s="50"/>
      <c r="O60" s="50"/>
      <c r="P60" s="50"/>
      <c r="Q60" s="50"/>
      <c r="R60" s="50"/>
      <c r="S60" s="50"/>
      <c r="T60" s="51"/>
      <c r="U60" s="58"/>
      <c r="V60" s="59"/>
      <c r="W60" s="59"/>
      <c r="X60" s="59"/>
      <c r="Y60" s="60"/>
      <c r="Z60" s="61"/>
      <c r="AA60" s="62"/>
      <c r="AB60" s="61"/>
      <c r="AC60" s="72"/>
      <c r="AD60" s="62"/>
      <c r="AE60" s="61"/>
      <c r="AF60" s="72"/>
      <c r="AG60" s="62"/>
      <c r="AH60" s="61"/>
      <c r="AI60" s="72"/>
      <c r="AJ60" s="62"/>
      <c r="AK60" s="55"/>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7"/>
    </row>
    <row r="61" spans="1:61" ht="11.1" customHeight="1" x14ac:dyDescent="0.5">
      <c r="A61" s="37"/>
      <c r="B61" s="49"/>
      <c r="C61" s="50"/>
      <c r="D61" s="50"/>
      <c r="E61" s="50"/>
      <c r="F61" s="50"/>
      <c r="G61" s="50"/>
      <c r="H61" s="50"/>
      <c r="I61" s="50"/>
      <c r="J61" s="50"/>
      <c r="K61" s="50"/>
      <c r="L61" s="50"/>
      <c r="M61" s="50"/>
      <c r="N61" s="50"/>
      <c r="O61" s="50"/>
      <c r="P61" s="50"/>
      <c r="Q61" s="50"/>
      <c r="R61" s="50"/>
      <c r="S61" s="50"/>
      <c r="T61" s="51"/>
      <c r="U61" s="82"/>
      <c r="V61" s="83"/>
      <c r="W61" s="83"/>
      <c r="X61" s="83"/>
      <c r="Y61" s="84"/>
      <c r="Z61" s="85"/>
      <c r="AA61" s="86"/>
      <c r="AB61" s="85"/>
      <c r="AC61" s="87"/>
      <c r="AD61" s="86"/>
      <c r="AE61" s="85"/>
      <c r="AF61" s="87"/>
      <c r="AG61" s="86"/>
      <c r="AH61" s="85"/>
      <c r="AI61" s="87"/>
      <c r="AJ61" s="86"/>
      <c r="AK61" s="133"/>
      <c r="AL61" s="134"/>
      <c r="AM61" s="134"/>
      <c r="AN61" s="134"/>
      <c r="AO61" s="134"/>
      <c r="AP61" s="134"/>
      <c r="AQ61" s="134"/>
      <c r="AR61" s="134"/>
      <c r="AS61" s="134"/>
      <c r="AT61" s="134"/>
      <c r="AU61" s="134"/>
      <c r="AV61" s="134"/>
      <c r="AW61" s="134"/>
      <c r="AX61" s="134"/>
      <c r="AY61" s="134"/>
      <c r="AZ61" s="134"/>
      <c r="BA61" s="134"/>
      <c r="BB61" s="134"/>
      <c r="BC61" s="134"/>
      <c r="BD61" s="134"/>
      <c r="BE61" s="134"/>
      <c r="BF61" s="134"/>
      <c r="BG61" s="134"/>
      <c r="BH61" s="134"/>
      <c r="BI61" s="135"/>
    </row>
    <row r="62" spans="1:61" ht="11.1" customHeight="1" x14ac:dyDescent="0.5">
      <c r="A62" s="37"/>
      <c r="B62" s="49"/>
      <c r="C62" s="50"/>
      <c r="D62" s="50"/>
      <c r="E62" s="50"/>
      <c r="F62" s="50"/>
      <c r="G62" s="50"/>
      <c r="H62" s="50"/>
      <c r="I62" s="50"/>
      <c r="J62" s="50"/>
      <c r="K62" s="50"/>
      <c r="L62" s="50"/>
      <c r="M62" s="50"/>
      <c r="N62" s="50"/>
      <c r="O62" s="50"/>
      <c r="P62" s="50"/>
      <c r="Q62" s="50"/>
      <c r="R62" s="50"/>
      <c r="S62" s="50"/>
      <c r="T62" s="51"/>
      <c r="U62" s="58"/>
      <c r="V62" s="59"/>
      <c r="W62" s="59"/>
      <c r="X62" s="59"/>
      <c r="Y62" s="60"/>
      <c r="Z62" s="61"/>
      <c r="AA62" s="62"/>
      <c r="AB62" s="61"/>
      <c r="AC62" s="72"/>
      <c r="AD62" s="62"/>
      <c r="AE62" s="61"/>
      <c r="AF62" s="72"/>
      <c r="AG62" s="62"/>
      <c r="AH62" s="61"/>
      <c r="AI62" s="72"/>
      <c r="AJ62" s="62"/>
      <c r="AK62" s="55"/>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7"/>
    </row>
    <row r="63" spans="1:61" ht="11.1" customHeight="1" x14ac:dyDescent="0.5">
      <c r="A63" s="37"/>
      <c r="B63" s="49"/>
      <c r="C63" s="50"/>
      <c r="D63" s="50"/>
      <c r="E63" s="50"/>
      <c r="F63" s="50"/>
      <c r="G63" s="50"/>
      <c r="H63" s="50"/>
      <c r="I63" s="50"/>
      <c r="J63" s="50"/>
      <c r="K63" s="50"/>
      <c r="L63" s="50"/>
      <c r="M63" s="50"/>
      <c r="N63" s="50"/>
      <c r="O63" s="50"/>
      <c r="P63" s="50"/>
      <c r="Q63" s="50"/>
      <c r="R63" s="50"/>
      <c r="S63" s="50"/>
      <c r="T63" s="51"/>
      <c r="U63" s="43"/>
      <c r="V63" s="44"/>
      <c r="W63" s="44"/>
      <c r="X63" s="44"/>
      <c r="Y63" s="45"/>
      <c r="Z63" s="69"/>
      <c r="AA63" s="70"/>
      <c r="AB63" s="69"/>
      <c r="AC63" s="71"/>
      <c r="AD63" s="70"/>
      <c r="AE63" s="69"/>
      <c r="AF63" s="71"/>
      <c r="AG63" s="70"/>
      <c r="AH63" s="69"/>
      <c r="AI63" s="71"/>
      <c r="AJ63" s="70"/>
      <c r="AK63" s="66"/>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8"/>
    </row>
    <row r="64" spans="1:61" ht="11.1" customHeight="1" x14ac:dyDescent="0.5">
      <c r="A64" s="37"/>
      <c r="B64" s="49"/>
      <c r="C64" s="50"/>
      <c r="D64" s="50"/>
      <c r="E64" s="50"/>
      <c r="F64" s="50"/>
      <c r="G64" s="50"/>
      <c r="H64" s="50"/>
      <c r="I64" s="50"/>
      <c r="J64" s="50"/>
      <c r="K64" s="50"/>
      <c r="L64" s="50"/>
      <c r="M64" s="50"/>
      <c r="N64" s="50"/>
      <c r="O64" s="50"/>
      <c r="P64" s="50"/>
      <c r="Q64" s="50"/>
      <c r="R64" s="50"/>
      <c r="S64" s="50"/>
      <c r="T64" s="51"/>
      <c r="U64" s="58"/>
      <c r="V64" s="59"/>
      <c r="W64" s="59"/>
      <c r="X64" s="59"/>
      <c r="Y64" s="60"/>
      <c r="Z64" s="61"/>
      <c r="AA64" s="62"/>
      <c r="AB64" s="61"/>
      <c r="AC64" s="72"/>
      <c r="AD64" s="62"/>
      <c r="AE64" s="61"/>
      <c r="AF64" s="72"/>
      <c r="AG64" s="62"/>
      <c r="AH64" s="61"/>
      <c r="AI64" s="72"/>
      <c r="AJ64" s="62"/>
      <c r="AK64" s="55"/>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7"/>
    </row>
    <row r="65" spans="1:61" ht="11.1" customHeight="1" x14ac:dyDescent="0.5">
      <c r="A65" s="37"/>
      <c r="B65" s="49"/>
      <c r="C65" s="50"/>
      <c r="D65" s="50"/>
      <c r="E65" s="50"/>
      <c r="F65" s="50"/>
      <c r="G65" s="50"/>
      <c r="H65" s="50"/>
      <c r="I65" s="50"/>
      <c r="J65" s="50"/>
      <c r="K65" s="50"/>
      <c r="L65" s="50"/>
      <c r="M65" s="50"/>
      <c r="N65" s="50"/>
      <c r="O65" s="50"/>
      <c r="P65" s="50"/>
      <c r="Q65" s="50"/>
      <c r="R65" s="50"/>
      <c r="S65" s="50"/>
      <c r="T65" s="51"/>
      <c r="U65" s="58"/>
      <c r="V65" s="59"/>
      <c r="W65" s="59"/>
      <c r="X65" s="59"/>
      <c r="Y65" s="60"/>
      <c r="Z65" s="61"/>
      <c r="AA65" s="62"/>
      <c r="AB65" s="61"/>
      <c r="AC65" s="72"/>
      <c r="AD65" s="62"/>
      <c r="AE65" s="61"/>
      <c r="AF65" s="72"/>
      <c r="AG65" s="62"/>
      <c r="AH65" s="61"/>
      <c r="AI65" s="72"/>
      <c r="AJ65" s="62"/>
      <c r="AK65" s="55"/>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7"/>
    </row>
    <row r="66" spans="1:61" ht="11.1" customHeight="1" x14ac:dyDescent="0.5">
      <c r="A66" s="37"/>
      <c r="B66" s="49"/>
      <c r="C66" s="50"/>
      <c r="D66" s="50"/>
      <c r="E66" s="50"/>
      <c r="F66" s="50"/>
      <c r="G66" s="50"/>
      <c r="H66" s="50"/>
      <c r="I66" s="50"/>
      <c r="J66" s="50"/>
      <c r="K66" s="50"/>
      <c r="L66" s="50"/>
      <c r="M66" s="50"/>
      <c r="N66" s="50"/>
      <c r="O66" s="50"/>
      <c r="P66" s="50"/>
      <c r="Q66" s="50"/>
      <c r="R66" s="50"/>
      <c r="S66" s="50"/>
      <c r="T66" s="51"/>
      <c r="U66" s="58"/>
      <c r="V66" s="59"/>
      <c r="W66" s="59"/>
      <c r="X66" s="59"/>
      <c r="Y66" s="60"/>
      <c r="Z66" s="61"/>
      <c r="AA66" s="62"/>
      <c r="AB66" s="61"/>
      <c r="AC66" s="72"/>
      <c r="AD66" s="62"/>
      <c r="AE66" s="61"/>
      <c r="AF66" s="72"/>
      <c r="AG66" s="62"/>
      <c r="AH66" s="61"/>
      <c r="AI66" s="72"/>
      <c r="AJ66" s="62"/>
      <c r="AK66" s="55"/>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7"/>
    </row>
    <row r="67" spans="1:61" ht="11.1" customHeight="1" x14ac:dyDescent="0.5">
      <c r="A67" s="37"/>
      <c r="B67" s="52"/>
      <c r="C67" s="53"/>
      <c r="D67" s="53"/>
      <c r="E67" s="53"/>
      <c r="F67" s="53"/>
      <c r="G67" s="53"/>
      <c r="H67" s="53"/>
      <c r="I67" s="53"/>
      <c r="J67" s="53"/>
      <c r="K67" s="53"/>
      <c r="L67" s="53"/>
      <c r="M67" s="53"/>
      <c r="N67" s="53"/>
      <c r="O67" s="53"/>
      <c r="P67" s="53"/>
      <c r="Q67" s="53"/>
      <c r="R67" s="53"/>
      <c r="S67" s="53"/>
      <c r="T67" s="54"/>
      <c r="U67" s="76"/>
      <c r="V67" s="77"/>
      <c r="W67" s="77"/>
      <c r="X67" s="77"/>
      <c r="Y67" s="78"/>
      <c r="Z67" s="79"/>
      <c r="AA67" s="80"/>
      <c r="AB67" s="79"/>
      <c r="AC67" s="81"/>
      <c r="AD67" s="80"/>
      <c r="AE67" s="79"/>
      <c r="AF67" s="81"/>
      <c r="AG67" s="80"/>
      <c r="AH67" s="79"/>
      <c r="AI67" s="81"/>
      <c r="AJ67" s="80"/>
      <c r="AK67" s="73"/>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5"/>
    </row>
    <row r="68" spans="1:61" ht="11.1" customHeight="1" x14ac:dyDescent="0.5">
      <c r="B68" s="36" t="s">
        <v>69</v>
      </c>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9"/>
      <c r="AT68" s="36" t="s">
        <v>61</v>
      </c>
      <c r="AU68" s="36"/>
      <c r="AV68" s="36"/>
      <c r="AW68" s="36"/>
      <c r="AX68" s="36"/>
      <c r="AY68" s="36"/>
      <c r="AZ68" s="36"/>
      <c r="BA68" s="36"/>
      <c r="BB68" s="36"/>
      <c r="BC68" s="127" t="s">
        <v>11</v>
      </c>
      <c r="BD68" s="128"/>
      <c r="BE68" s="128"/>
      <c r="BF68" s="128"/>
      <c r="BG68" s="128"/>
      <c r="BH68" s="128"/>
      <c r="BI68" s="129"/>
    </row>
    <row r="69" spans="1:61" ht="11.1" customHeight="1" x14ac:dyDescent="0.5"/>
    <row r="70" spans="1:61" ht="11.1" customHeight="1" x14ac:dyDescent="0.5"/>
    <row r="71" spans="1:61" ht="11.1" customHeight="1" x14ac:dyDescent="0.5"/>
    <row r="72" spans="1:61" ht="11.1" customHeight="1" x14ac:dyDescent="0.5"/>
    <row r="73" spans="1:61" ht="11.1" customHeight="1" x14ac:dyDescent="0.5"/>
    <row r="74" spans="1:61" ht="11.1" customHeight="1" x14ac:dyDescent="0.5"/>
    <row r="75" spans="1:61" ht="11.1" customHeight="1" x14ac:dyDescent="0.5"/>
    <row r="76" spans="1:61" ht="11.1" customHeight="1" x14ac:dyDescent="0.5"/>
    <row r="77" spans="1:61" ht="11.1" customHeight="1" x14ac:dyDescent="0.5"/>
    <row r="78" spans="1:61" ht="11.1" customHeight="1" x14ac:dyDescent="0.5"/>
    <row r="79" spans="1:61" ht="11.1" customHeight="1" x14ac:dyDescent="0.5"/>
    <row r="80" spans="1:61" ht="11.1" customHeight="1" x14ac:dyDescent="0.5"/>
    <row r="81" ht="11.1" customHeight="1" x14ac:dyDescent="0.5"/>
    <row r="82" ht="11.1" customHeight="1" x14ac:dyDescent="0.5"/>
    <row r="83" ht="11.1" customHeight="1" x14ac:dyDescent="0.5"/>
    <row r="84" ht="11.1" customHeight="1" x14ac:dyDescent="0.5"/>
  </sheetData>
  <sheetProtection selectLockedCells="1"/>
  <mergeCells count="89">
    <mergeCell ref="AE58:AG58"/>
    <mergeCell ref="AB60:AD60"/>
    <mergeCell ref="AB59:AD59"/>
    <mergeCell ref="U59:Y59"/>
    <mergeCell ref="Z59:AA59"/>
    <mergeCell ref="AT68:BB68"/>
    <mergeCell ref="BC68:BI68"/>
    <mergeCell ref="AK56:BI56"/>
    <mergeCell ref="AE61:AG61"/>
    <mergeCell ref="AH61:AJ61"/>
    <mergeCell ref="AK61:BI61"/>
    <mergeCell ref="AE59:AG59"/>
    <mergeCell ref="AH59:AJ59"/>
    <mergeCell ref="AK59:BI59"/>
    <mergeCell ref="AE60:AG60"/>
    <mergeCell ref="AH60:AJ60"/>
    <mergeCell ref="AK60:BI60"/>
    <mergeCell ref="AK58:BI58"/>
    <mergeCell ref="AH58:AJ58"/>
    <mergeCell ref="AE62:AG62"/>
    <mergeCell ref="AH62:AJ62"/>
    <mergeCell ref="AE57:AG57"/>
    <mergeCell ref="AH57:AJ57"/>
    <mergeCell ref="AK57:BI57"/>
    <mergeCell ref="Q1:AR1"/>
    <mergeCell ref="Q2:AR2"/>
    <mergeCell ref="Q3:AR3"/>
    <mergeCell ref="B4:BI55"/>
    <mergeCell ref="Z56:AA56"/>
    <mergeCell ref="AB56:AD56"/>
    <mergeCell ref="B1:P3"/>
    <mergeCell ref="AE56:AG56"/>
    <mergeCell ref="AH56:AJ56"/>
    <mergeCell ref="U61:Y61"/>
    <mergeCell ref="Z61:AA61"/>
    <mergeCell ref="AB61:AD61"/>
    <mergeCell ref="U56:Y56"/>
    <mergeCell ref="Z62:AA62"/>
    <mergeCell ref="AB62:AD62"/>
    <mergeCell ref="Z57:AA57"/>
    <mergeCell ref="AB57:AD57"/>
    <mergeCell ref="U58:Y58"/>
    <mergeCell ref="Z58:AA58"/>
    <mergeCell ref="AB58:AD58"/>
    <mergeCell ref="AK67:BI67"/>
    <mergeCell ref="U66:Y66"/>
    <mergeCell ref="Z66:AA66"/>
    <mergeCell ref="AB66:AD66"/>
    <mergeCell ref="AE66:AG66"/>
    <mergeCell ref="AH66:AJ66"/>
    <mergeCell ref="AK66:BI66"/>
    <mergeCell ref="U67:Y67"/>
    <mergeCell ref="Z67:AA67"/>
    <mergeCell ref="AB67:AD67"/>
    <mergeCell ref="AE67:AG67"/>
    <mergeCell ref="AH67:AJ67"/>
    <mergeCell ref="U64:Y64"/>
    <mergeCell ref="Z64:AA64"/>
    <mergeCell ref="AB64:AD64"/>
    <mergeCell ref="AE64:AG64"/>
    <mergeCell ref="AH64:AJ64"/>
    <mergeCell ref="U65:Y65"/>
    <mergeCell ref="Z65:AA65"/>
    <mergeCell ref="AB65:AD65"/>
    <mergeCell ref="AE65:AG65"/>
    <mergeCell ref="AH65:AJ65"/>
    <mergeCell ref="AK64:BI64"/>
    <mergeCell ref="AK65:BI65"/>
    <mergeCell ref="AK63:BI63"/>
    <mergeCell ref="Z63:AA63"/>
    <mergeCell ref="AB63:AD63"/>
    <mergeCell ref="AE63:AG63"/>
    <mergeCell ref="AH63:AJ63"/>
    <mergeCell ref="B68:AP68"/>
    <mergeCell ref="AQ68:AR68"/>
    <mergeCell ref="A1:A67"/>
    <mergeCell ref="AT1:AY1"/>
    <mergeCell ref="AZ1:BI1"/>
    <mergeCell ref="AT2:AY2"/>
    <mergeCell ref="AZ2:BI2"/>
    <mergeCell ref="AT3:AY3"/>
    <mergeCell ref="AZ3:BI3"/>
    <mergeCell ref="U63:Y63"/>
    <mergeCell ref="B56:T67"/>
    <mergeCell ref="AK62:BI62"/>
    <mergeCell ref="U60:Y60"/>
    <mergeCell ref="Z60:AA60"/>
    <mergeCell ref="U57:Y57"/>
    <mergeCell ref="U62:Y62"/>
  </mergeCells>
  <hyperlinks>
    <hyperlink ref="B68" r:id="rId1"/>
    <hyperlink ref="B68:AR68" r:id="rId2" display="http://users.telenet.be/instrumentatie/download/bimetallic-thermometer-datasheet-template.html"/>
  </hyperlinks>
  <pageMargins left="0.47244094488188981" right="0.39370078740157483" top="0.47244094488188981" bottom="0.47244094488188981" header="0.31496062992125984" footer="0.31496062992125984"/>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I85"/>
  <sheetViews>
    <sheetView showGridLines="0" zoomScaleNormal="100" workbookViewId="0">
      <selection activeCell="BJ37" sqref="BJ37"/>
    </sheetView>
  </sheetViews>
  <sheetFormatPr defaultRowHeight="14.35" x14ac:dyDescent="0.5"/>
  <cols>
    <col min="1" max="1" width="1.87890625" customWidth="1"/>
    <col min="2" max="3" width="1.41015625" customWidth="1"/>
    <col min="4" max="14" width="1.46875" customWidth="1"/>
    <col min="15" max="15" width="0.1171875" customWidth="1"/>
    <col min="16" max="16" width="5.703125" customWidth="1"/>
    <col min="17" max="61" width="1.46875" customWidth="1"/>
  </cols>
  <sheetData>
    <row r="1" spans="1:61" ht="15" customHeight="1" x14ac:dyDescent="0.5">
      <c r="A1" s="193" t="s">
        <v>0</v>
      </c>
      <c r="B1" s="205"/>
      <c r="C1" s="206"/>
      <c r="D1" s="206"/>
      <c r="E1" s="206"/>
      <c r="F1" s="206"/>
      <c r="G1" s="206"/>
      <c r="H1" s="206"/>
      <c r="I1" s="206"/>
      <c r="J1" s="206"/>
      <c r="K1" s="206"/>
      <c r="L1" s="206"/>
      <c r="M1" s="206"/>
      <c r="N1" s="206"/>
      <c r="O1" s="206"/>
      <c r="P1" s="207"/>
      <c r="Q1" s="196" t="s">
        <v>10</v>
      </c>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8"/>
      <c r="AR1" s="194" t="s">
        <v>7</v>
      </c>
      <c r="AS1" s="194"/>
      <c r="AT1" s="194"/>
      <c r="AU1" s="194"/>
      <c r="AV1" s="194"/>
      <c r="AW1" s="194"/>
      <c r="AX1" s="194"/>
      <c r="AY1" s="194"/>
      <c r="AZ1" s="195"/>
      <c r="BA1" s="187"/>
      <c r="BB1" s="188"/>
      <c r="BC1" s="188"/>
      <c r="BD1" s="188"/>
      <c r="BE1" s="188"/>
      <c r="BF1" s="188"/>
      <c r="BG1" s="188"/>
      <c r="BH1" s="188"/>
      <c r="BI1" s="189"/>
    </row>
    <row r="2" spans="1:61" ht="13.5" customHeight="1" x14ac:dyDescent="0.5">
      <c r="A2" s="193"/>
      <c r="B2" s="208"/>
      <c r="C2" s="209"/>
      <c r="D2" s="209"/>
      <c r="E2" s="209"/>
      <c r="F2" s="209"/>
      <c r="G2" s="209"/>
      <c r="H2" s="209"/>
      <c r="I2" s="209"/>
      <c r="J2" s="209"/>
      <c r="K2" s="209"/>
      <c r="L2" s="209"/>
      <c r="M2" s="209"/>
      <c r="N2" s="209"/>
      <c r="O2" s="209"/>
      <c r="P2" s="210"/>
      <c r="Q2" s="199"/>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1"/>
      <c r="AR2" s="194" t="s">
        <v>9</v>
      </c>
      <c r="AS2" s="194"/>
      <c r="AT2" s="194"/>
      <c r="AU2" s="194"/>
      <c r="AV2" s="194"/>
      <c r="AW2" s="194"/>
      <c r="AX2" s="194"/>
      <c r="AY2" s="194"/>
      <c r="AZ2" s="195"/>
      <c r="BA2" s="187"/>
      <c r="BB2" s="188"/>
      <c r="BC2" s="188"/>
      <c r="BD2" s="188"/>
      <c r="BE2" s="188"/>
      <c r="BF2" s="188"/>
      <c r="BG2" s="188"/>
      <c r="BH2" s="188"/>
      <c r="BI2" s="189"/>
    </row>
    <row r="3" spans="1:61" ht="15" customHeight="1" x14ac:dyDescent="0.5">
      <c r="A3" s="193"/>
      <c r="B3" s="211"/>
      <c r="C3" s="212"/>
      <c r="D3" s="212"/>
      <c r="E3" s="212"/>
      <c r="F3" s="212"/>
      <c r="G3" s="212"/>
      <c r="H3" s="212"/>
      <c r="I3" s="212"/>
      <c r="J3" s="212"/>
      <c r="K3" s="212"/>
      <c r="L3" s="212"/>
      <c r="M3" s="212"/>
      <c r="N3" s="212"/>
      <c r="O3" s="212"/>
      <c r="P3" s="213"/>
      <c r="Q3" s="202"/>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4"/>
      <c r="AR3" s="194" t="s">
        <v>8</v>
      </c>
      <c r="AS3" s="194"/>
      <c r="AT3" s="194"/>
      <c r="AU3" s="194"/>
      <c r="AV3" s="194"/>
      <c r="AW3" s="194"/>
      <c r="AX3" s="194"/>
      <c r="AY3" s="194"/>
      <c r="AZ3" s="195"/>
      <c r="BA3" s="187"/>
      <c r="BB3" s="188"/>
      <c r="BC3" s="188"/>
      <c r="BD3" s="188"/>
      <c r="BE3" s="188"/>
      <c r="BF3" s="188"/>
      <c r="BG3" s="188"/>
      <c r="BH3" s="188"/>
      <c r="BI3" s="189"/>
    </row>
    <row r="4" spans="1:61" ht="5.45" customHeight="1" x14ac:dyDescent="0.5">
      <c r="A4" s="193"/>
      <c r="B4" s="215"/>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16"/>
      <c r="BE4" s="216"/>
      <c r="BF4" s="216"/>
      <c r="BG4" s="216"/>
      <c r="BH4" s="216"/>
      <c r="BI4" s="217"/>
    </row>
    <row r="5" spans="1:61" ht="11.1" customHeight="1" x14ac:dyDescent="0.5">
      <c r="A5" s="193"/>
      <c r="B5" s="232" t="s">
        <v>13</v>
      </c>
      <c r="C5" s="233"/>
      <c r="D5" s="233"/>
      <c r="E5" s="233"/>
      <c r="F5" s="233"/>
      <c r="G5" s="233"/>
      <c r="H5" s="233"/>
      <c r="I5" s="233"/>
      <c r="J5" s="233"/>
      <c r="K5" s="233"/>
      <c r="L5" s="233"/>
      <c r="M5" s="233"/>
      <c r="N5" s="233"/>
      <c r="O5" s="233"/>
      <c r="P5" s="234"/>
      <c r="Q5" s="221"/>
      <c r="R5" s="222"/>
      <c r="S5" s="222"/>
      <c r="T5" s="222"/>
      <c r="U5" s="222"/>
      <c r="V5" s="222"/>
      <c r="W5" s="222"/>
      <c r="X5" s="222"/>
      <c r="Y5" s="222"/>
      <c r="Z5" s="222"/>
      <c r="AA5" s="222"/>
      <c r="AB5" s="222"/>
      <c r="AC5" s="222"/>
      <c r="AD5" s="222"/>
      <c r="AE5" s="223"/>
      <c r="AF5" s="221"/>
      <c r="AG5" s="222"/>
      <c r="AH5" s="222"/>
      <c r="AI5" s="222"/>
      <c r="AJ5" s="222"/>
      <c r="AK5" s="222"/>
      <c r="AL5" s="222"/>
      <c r="AM5" s="222"/>
      <c r="AN5" s="222"/>
      <c r="AO5" s="222"/>
      <c r="AP5" s="222"/>
      <c r="AQ5" s="222"/>
      <c r="AR5" s="222"/>
      <c r="AS5" s="222"/>
      <c r="AT5" s="223"/>
      <c r="AU5" s="221"/>
      <c r="AV5" s="222"/>
      <c r="AW5" s="222"/>
      <c r="AX5" s="222"/>
      <c r="AY5" s="222"/>
      <c r="AZ5" s="222"/>
      <c r="BA5" s="222"/>
      <c r="BB5" s="222"/>
      <c r="BC5" s="222"/>
      <c r="BD5" s="222"/>
      <c r="BE5" s="222"/>
      <c r="BF5" s="222"/>
      <c r="BG5" s="222"/>
      <c r="BH5" s="222"/>
      <c r="BI5" s="223"/>
    </row>
    <row r="6" spans="1:61" ht="12" customHeight="1" x14ac:dyDescent="0.5">
      <c r="A6" s="193"/>
      <c r="B6" s="235"/>
      <c r="C6" s="236"/>
      <c r="D6" s="236"/>
      <c r="E6" s="236"/>
      <c r="F6" s="236"/>
      <c r="G6" s="236"/>
      <c r="H6" s="236"/>
      <c r="I6" s="236"/>
      <c r="J6" s="236"/>
      <c r="K6" s="236"/>
      <c r="L6" s="236"/>
      <c r="M6" s="236"/>
      <c r="N6" s="236"/>
      <c r="O6" s="236"/>
      <c r="P6" s="237"/>
      <c r="Q6" s="224"/>
      <c r="R6" s="225"/>
      <c r="S6" s="225"/>
      <c r="T6" s="225"/>
      <c r="U6" s="225"/>
      <c r="V6" s="225"/>
      <c r="W6" s="225"/>
      <c r="X6" s="225"/>
      <c r="Y6" s="225"/>
      <c r="Z6" s="225"/>
      <c r="AA6" s="225"/>
      <c r="AB6" s="225"/>
      <c r="AC6" s="225"/>
      <c r="AD6" s="225"/>
      <c r="AE6" s="226"/>
      <c r="AF6" s="224"/>
      <c r="AG6" s="225"/>
      <c r="AH6" s="225"/>
      <c r="AI6" s="225"/>
      <c r="AJ6" s="225"/>
      <c r="AK6" s="225"/>
      <c r="AL6" s="225"/>
      <c r="AM6" s="225"/>
      <c r="AN6" s="225"/>
      <c r="AO6" s="225"/>
      <c r="AP6" s="225"/>
      <c r="AQ6" s="225"/>
      <c r="AR6" s="225"/>
      <c r="AS6" s="225"/>
      <c r="AT6" s="226"/>
      <c r="AU6" s="224"/>
      <c r="AV6" s="225"/>
      <c r="AW6" s="225"/>
      <c r="AX6" s="225"/>
      <c r="AY6" s="225"/>
      <c r="AZ6" s="225"/>
      <c r="BA6" s="225"/>
      <c r="BB6" s="225"/>
      <c r="BC6" s="225"/>
      <c r="BD6" s="225"/>
      <c r="BE6" s="225"/>
      <c r="BF6" s="225"/>
      <c r="BG6" s="225"/>
      <c r="BH6" s="225"/>
      <c r="BI6" s="226"/>
    </row>
    <row r="7" spans="1:61" ht="12" customHeight="1" x14ac:dyDescent="0.5">
      <c r="A7" s="193"/>
      <c r="B7" s="218" t="s">
        <v>14</v>
      </c>
      <c r="C7" s="219"/>
      <c r="D7" s="219"/>
      <c r="E7" s="219"/>
      <c r="F7" s="219"/>
      <c r="G7" s="219"/>
      <c r="H7" s="219"/>
      <c r="I7" s="219"/>
      <c r="J7" s="219"/>
      <c r="K7" s="219"/>
      <c r="L7" s="219"/>
      <c r="M7" s="219"/>
      <c r="N7" s="219"/>
      <c r="O7" s="219"/>
      <c r="P7" s="22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row>
    <row r="8" spans="1:61" ht="11.1" customHeight="1" x14ac:dyDescent="0.5">
      <c r="A8" s="193"/>
      <c r="B8" s="227"/>
      <c r="C8" s="228"/>
      <c r="D8" s="228"/>
      <c r="E8" s="228"/>
      <c r="F8" s="228"/>
      <c r="G8" s="228"/>
      <c r="H8" s="228"/>
      <c r="I8" s="228"/>
      <c r="J8" s="228"/>
      <c r="K8" s="228"/>
      <c r="L8" s="228"/>
      <c r="M8" s="228"/>
      <c r="N8" s="228"/>
      <c r="O8" s="228"/>
      <c r="P8" s="229"/>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row>
    <row r="9" spans="1:61" ht="5.5" customHeight="1" x14ac:dyDescent="0.5">
      <c r="A9" s="193"/>
      <c r="B9" s="218"/>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20"/>
    </row>
    <row r="10" spans="1:61" ht="11.1" customHeight="1" x14ac:dyDescent="0.5">
      <c r="A10" s="193"/>
      <c r="B10" s="153" t="s">
        <v>15</v>
      </c>
      <c r="C10" s="154"/>
      <c r="D10" s="154"/>
      <c r="E10" s="154"/>
      <c r="F10" s="154"/>
      <c r="G10" s="154"/>
      <c r="H10" s="154"/>
      <c r="I10" s="154"/>
      <c r="J10" s="154"/>
      <c r="K10" s="154"/>
      <c r="L10" s="154"/>
      <c r="M10" s="154"/>
      <c r="N10" s="154"/>
      <c r="O10" s="154"/>
      <c r="P10" s="155"/>
      <c r="Q10" s="167"/>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9"/>
    </row>
    <row r="11" spans="1:61" ht="11.1" customHeight="1" x14ac:dyDescent="0.5">
      <c r="A11" s="193"/>
      <c r="B11" s="190">
        <v>1</v>
      </c>
      <c r="C11" s="191"/>
      <c r="D11" s="172" t="s">
        <v>16</v>
      </c>
      <c r="E11" s="173"/>
      <c r="F11" s="173"/>
      <c r="G11" s="173"/>
      <c r="H11" s="173"/>
      <c r="I11" s="173"/>
      <c r="J11" s="173"/>
      <c r="K11" s="173"/>
      <c r="L11" s="173"/>
      <c r="M11" s="173"/>
      <c r="N11" s="173"/>
      <c r="O11" s="173"/>
      <c r="P11" s="174"/>
      <c r="Q11" s="55"/>
      <c r="R11" s="56"/>
      <c r="S11" s="56"/>
      <c r="T11" s="56"/>
      <c r="U11" s="56"/>
      <c r="V11" s="56"/>
      <c r="W11" s="56"/>
      <c r="X11" s="56"/>
      <c r="Y11" s="56"/>
      <c r="Z11" s="56"/>
      <c r="AA11" s="56"/>
      <c r="AB11" s="56"/>
      <c r="AC11" s="56"/>
      <c r="AD11" s="56"/>
      <c r="AE11" s="57"/>
      <c r="AF11" s="55"/>
      <c r="AG11" s="56"/>
      <c r="AH11" s="56"/>
      <c r="AI11" s="56"/>
      <c r="AJ11" s="56"/>
      <c r="AK11" s="56"/>
      <c r="AL11" s="56"/>
      <c r="AM11" s="56"/>
      <c r="AN11" s="56"/>
      <c r="AO11" s="56"/>
      <c r="AP11" s="56"/>
      <c r="AQ11" s="56"/>
      <c r="AR11" s="56"/>
      <c r="AS11" s="56"/>
      <c r="AT11" s="57"/>
      <c r="AU11" s="55"/>
      <c r="AV11" s="56"/>
      <c r="AW11" s="56"/>
      <c r="AX11" s="56"/>
      <c r="AY11" s="56"/>
      <c r="AZ11" s="56"/>
      <c r="BA11" s="56"/>
      <c r="BB11" s="56"/>
      <c r="BC11" s="56"/>
      <c r="BD11" s="56"/>
      <c r="BE11" s="56"/>
      <c r="BF11" s="56"/>
      <c r="BG11" s="56"/>
      <c r="BH11" s="56"/>
      <c r="BI11" s="57"/>
    </row>
    <row r="12" spans="1:61" ht="11.1" customHeight="1" x14ac:dyDescent="0.5">
      <c r="A12" s="193"/>
      <c r="B12" s="146">
        <f t="shared" ref="B12:B25" si="0">B11+1</f>
        <v>2</v>
      </c>
      <c r="C12" s="147"/>
      <c r="D12" s="156" t="s">
        <v>17</v>
      </c>
      <c r="E12" s="157"/>
      <c r="F12" s="157"/>
      <c r="G12" s="157"/>
      <c r="H12" s="157"/>
      <c r="I12" s="157"/>
      <c r="J12" s="157"/>
      <c r="K12" s="157"/>
      <c r="L12" s="157"/>
      <c r="M12" s="157"/>
      <c r="N12" s="157"/>
      <c r="O12" s="157"/>
      <c r="P12" s="159"/>
      <c r="Q12" s="55"/>
      <c r="R12" s="56"/>
      <c r="S12" s="56"/>
      <c r="T12" s="56"/>
      <c r="U12" s="56"/>
      <c r="V12" s="56"/>
      <c r="W12" s="56"/>
      <c r="X12" s="56"/>
      <c r="Y12" s="56"/>
      <c r="Z12" s="56"/>
      <c r="AA12" s="56"/>
      <c r="AB12" s="56"/>
      <c r="AC12" s="56"/>
      <c r="AD12" s="56"/>
      <c r="AE12" s="57"/>
      <c r="AF12" s="55"/>
      <c r="AG12" s="56"/>
      <c r="AH12" s="56"/>
      <c r="AI12" s="56"/>
      <c r="AJ12" s="56"/>
      <c r="AK12" s="56"/>
      <c r="AL12" s="56"/>
      <c r="AM12" s="56"/>
      <c r="AN12" s="56"/>
      <c r="AO12" s="56"/>
      <c r="AP12" s="56"/>
      <c r="AQ12" s="56"/>
      <c r="AR12" s="56"/>
      <c r="AS12" s="56"/>
      <c r="AT12" s="57"/>
      <c r="AU12" s="55"/>
      <c r="AV12" s="56"/>
      <c r="AW12" s="56"/>
      <c r="AX12" s="56"/>
      <c r="AY12" s="56"/>
      <c r="AZ12" s="56"/>
      <c r="BA12" s="56"/>
      <c r="BB12" s="56"/>
      <c r="BC12" s="56"/>
      <c r="BD12" s="56"/>
      <c r="BE12" s="56"/>
      <c r="BF12" s="56"/>
      <c r="BG12" s="56"/>
      <c r="BH12" s="56"/>
      <c r="BI12" s="57"/>
    </row>
    <row r="13" spans="1:61" ht="11.1" customHeight="1" x14ac:dyDescent="0.5">
      <c r="A13" s="193"/>
      <c r="B13" s="146">
        <f t="shared" si="0"/>
        <v>3</v>
      </c>
      <c r="C13" s="147"/>
      <c r="D13" s="156" t="s">
        <v>18</v>
      </c>
      <c r="E13" s="157"/>
      <c r="F13" s="157"/>
      <c r="G13" s="157"/>
      <c r="H13" s="157"/>
      <c r="I13" s="157"/>
      <c r="J13" s="157"/>
      <c r="K13" s="157"/>
      <c r="L13" s="157"/>
      <c r="M13" s="157"/>
      <c r="N13" s="157"/>
      <c r="O13" s="157"/>
      <c r="P13" s="159"/>
      <c r="Q13" s="55"/>
      <c r="R13" s="56"/>
      <c r="S13" s="56"/>
      <c r="T13" s="56"/>
      <c r="U13" s="56"/>
      <c r="V13" s="56"/>
      <c r="W13" s="56"/>
      <c r="X13" s="56"/>
      <c r="Y13" s="56"/>
      <c r="Z13" s="56"/>
      <c r="AA13" s="56"/>
      <c r="AB13" s="56"/>
      <c r="AC13" s="56"/>
      <c r="AD13" s="56"/>
      <c r="AE13" s="57"/>
      <c r="AF13" s="55"/>
      <c r="AG13" s="56"/>
      <c r="AH13" s="56"/>
      <c r="AI13" s="56"/>
      <c r="AJ13" s="56"/>
      <c r="AK13" s="56"/>
      <c r="AL13" s="56"/>
      <c r="AM13" s="56"/>
      <c r="AN13" s="56"/>
      <c r="AO13" s="56"/>
      <c r="AP13" s="56"/>
      <c r="AQ13" s="56"/>
      <c r="AR13" s="56"/>
      <c r="AS13" s="56"/>
      <c r="AT13" s="57"/>
      <c r="AU13" s="55"/>
      <c r="AV13" s="56"/>
      <c r="AW13" s="56"/>
      <c r="AX13" s="56"/>
      <c r="AY13" s="56"/>
      <c r="AZ13" s="56"/>
      <c r="BA13" s="56"/>
      <c r="BB13" s="56"/>
      <c r="BC13" s="56"/>
      <c r="BD13" s="56"/>
      <c r="BE13" s="56"/>
      <c r="BF13" s="56"/>
      <c r="BG13" s="56"/>
      <c r="BH13" s="56"/>
      <c r="BI13" s="57"/>
    </row>
    <row r="14" spans="1:61" ht="11.1" customHeight="1" x14ac:dyDescent="0.5">
      <c r="A14" s="193"/>
      <c r="B14" s="146">
        <f t="shared" si="0"/>
        <v>4</v>
      </c>
      <c r="C14" s="147"/>
      <c r="D14" s="156" t="s">
        <v>19</v>
      </c>
      <c r="E14" s="157"/>
      <c r="F14" s="157"/>
      <c r="G14" s="157"/>
      <c r="H14" s="157"/>
      <c r="I14" s="157"/>
      <c r="J14" s="157"/>
      <c r="K14" s="157"/>
      <c r="L14" s="157"/>
      <c r="M14" s="157"/>
      <c r="N14" s="157"/>
      <c r="O14" s="157"/>
      <c r="P14" s="159"/>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row>
    <row r="15" spans="1:61" ht="11.1" customHeight="1" x14ac:dyDescent="0.5">
      <c r="A15" s="193"/>
      <c r="B15" s="146">
        <f t="shared" si="0"/>
        <v>5</v>
      </c>
      <c r="C15" s="147"/>
      <c r="D15" s="156" t="s">
        <v>20</v>
      </c>
      <c r="E15" s="157"/>
      <c r="F15" s="157"/>
      <c r="G15" s="157"/>
      <c r="H15" s="157"/>
      <c r="I15" s="157"/>
      <c r="J15" s="157"/>
      <c r="K15" s="157"/>
      <c r="L15" s="157"/>
      <c r="M15" s="157"/>
      <c r="N15" s="157"/>
      <c r="O15" s="157"/>
      <c r="P15" s="159"/>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row>
    <row r="16" spans="1:61" ht="11.1" customHeight="1" x14ac:dyDescent="0.5">
      <c r="A16" s="193"/>
      <c r="B16" s="146">
        <f t="shared" si="0"/>
        <v>6</v>
      </c>
      <c r="C16" s="147"/>
      <c r="D16" s="170"/>
      <c r="E16" s="171"/>
      <c r="F16" s="171"/>
      <c r="G16" s="171"/>
      <c r="H16" s="171"/>
      <c r="I16" s="171"/>
      <c r="J16" s="171"/>
      <c r="K16" s="171"/>
      <c r="L16" s="171"/>
      <c r="M16" s="171"/>
      <c r="N16" s="171"/>
      <c r="O16" s="171"/>
      <c r="P16" s="171"/>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5"/>
    </row>
    <row r="17" spans="1:61" ht="11.1" customHeight="1" x14ac:dyDescent="0.5">
      <c r="A17" s="193"/>
      <c r="B17" s="146">
        <f t="shared" si="0"/>
        <v>7</v>
      </c>
      <c r="C17" s="147"/>
      <c r="D17" s="151"/>
      <c r="E17" s="152"/>
      <c r="F17" s="152"/>
      <c r="G17" s="152"/>
      <c r="H17" s="152"/>
      <c r="I17" s="152"/>
      <c r="J17" s="152"/>
      <c r="K17" s="152"/>
      <c r="L17" s="152"/>
      <c r="M17" s="152"/>
      <c r="N17" s="152"/>
      <c r="O17" s="152"/>
      <c r="P17" s="152"/>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1"/>
    </row>
    <row r="18" spans="1:61" ht="11.1" customHeight="1" x14ac:dyDescent="0.5">
      <c r="A18" s="193"/>
      <c r="B18" s="153" t="s">
        <v>21</v>
      </c>
      <c r="C18" s="154"/>
      <c r="D18" s="154"/>
      <c r="E18" s="154"/>
      <c r="F18" s="154"/>
      <c r="G18" s="154"/>
      <c r="H18" s="154"/>
      <c r="I18" s="154"/>
      <c r="J18" s="154"/>
      <c r="K18" s="154"/>
      <c r="L18" s="154"/>
      <c r="M18" s="154"/>
      <c r="N18" s="154"/>
      <c r="O18" s="154"/>
      <c r="P18" s="155"/>
      <c r="Q18" s="167"/>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9"/>
    </row>
    <row r="19" spans="1:61" ht="11.1" customHeight="1" x14ac:dyDescent="0.5">
      <c r="A19" s="193"/>
      <c r="B19" s="146">
        <f>B17+1</f>
        <v>8</v>
      </c>
      <c r="C19" s="147"/>
      <c r="D19" s="172"/>
      <c r="E19" s="173"/>
      <c r="F19" s="173"/>
      <c r="G19" s="173"/>
      <c r="H19" s="173"/>
      <c r="I19" s="173"/>
      <c r="J19" s="173"/>
      <c r="K19" s="173"/>
      <c r="L19" s="173"/>
      <c r="M19" s="173"/>
      <c r="N19" s="173"/>
      <c r="O19" s="11"/>
      <c r="P19" s="4" t="s">
        <v>22</v>
      </c>
      <c r="Q19" s="178" t="s">
        <v>29</v>
      </c>
      <c r="R19" s="179"/>
      <c r="S19" s="179"/>
      <c r="T19" s="179"/>
      <c r="U19" s="179"/>
      <c r="V19" s="179" t="s">
        <v>30</v>
      </c>
      <c r="W19" s="179"/>
      <c r="X19" s="179"/>
      <c r="Y19" s="179"/>
      <c r="Z19" s="179"/>
      <c r="AA19" s="179" t="s">
        <v>31</v>
      </c>
      <c r="AB19" s="179"/>
      <c r="AC19" s="179"/>
      <c r="AD19" s="179"/>
      <c r="AE19" s="180"/>
      <c r="AF19" s="178" t="s">
        <v>29</v>
      </c>
      <c r="AG19" s="179"/>
      <c r="AH19" s="179"/>
      <c r="AI19" s="179"/>
      <c r="AJ19" s="179"/>
      <c r="AK19" s="179" t="s">
        <v>30</v>
      </c>
      <c r="AL19" s="179"/>
      <c r="AM19" s="179"/>
      <c r="AN19" s="179"/>
      <c r="AO19" s="179"/>
      <c r="AP19" s="179" t="s">
        <v>31</v>
      </c>
      <c r="AQ19" s="179"/>
      <c r="AR19" s="179"/>
      <c r="AS19" s="179"/>
      <c r="AT19" s="180"/>
      <c r="AU19" s="178" t="s">
        <v>29</v>
      </c>
      <c r="AV19" s="179"/>
      <c r="AW19" s="179"/>
      <c r="AX19" s="179"/>
      <c r="AY19" s="179"/>
      <c r="AZ19" s="179" t="s">
        <v>30</v>
      </c>
      <c r="BA19" s="179"/>
      <c r="BB19" s="179"/>
      <c r="BC19" s="179"/>
      <c r="BD19" s="179"/>
      <c r="BE19" s="179" t="s">
        <v>31</v>
      </c>
      <c r="BF19" s="179"/>
      <c r="BG19" s="179"/>
      <c r="BH19" s="179"/>
      <c r="BI19" s="180"/>
    </row>
    <row r="20" spans="1:61" ht="11.1" customHeight="1" x14ac:dyDescent="0.5">
      <c r="A20" s="193"/>
      <c r="B20" s="146">
        <f t="shared" si="0"/>
        <v>9</v>
      </c>
      <c r="C20" s="147"/>
      <c r="D20" s="156" t="s">
        <v>23</v>
      </c>
      <c r="E20" s="238"/>
      <c r="F20" s="238"/>
      <c r="G20" s="238"/>
      <c r="H20" s="238"/>
      <c r="I20" s="238"/>
      <c r="J20" s="238"/>
      <c r="K20" s="238"/>
      <c r="L20" s="238"/>
      <c r="M20" s="238"/>
      <c r="N20" s="238"/>
      <c r="O20" s="5" t="str">
        <f>IF(ISBLANK(P20),"    unit","")</f>
        <v xml:space="preserve">    unit</v>
      </c>
      <c r="P20" s="16"/>
      <c r="Q20" s="186"/>
      <c r="R20" s="177"/>
      <c r="S20" s="177"/>
      <c r="T20" s="177"/>
      <c r="U20" s="136"/>
      <c r="V20" s="177"/>
      <c r="W20" s="177"/>
      <c r="X20" s="177"/>
      <c r="Y20" s="177"/>
      <c r="Z20" s="177"/>
      <c r="AA20" s="137"/>
      <c r="AB20" s="177"/>
      <c r="AC20" s="177"/>
      <c r="AD20" s="177"/>
      <c r="AE20" s="177"/>
      <c r="AF20" s="186"/>
      <c r="AG20" s="177"/>
      <c r="AH20" s="177"/>
      <c r="AI20" s="177"/>
      <c r="AJ20" s="136"/>
      <c r="AK20" s="177"/>
      <c r="AL20" s="177"/>
      <c r="AM20" s="177"/>
      <c r="AN20" s="177"/>
      <c r="AO20" s="177"/>
      <c r="AP20" s="137"/>
      <c r="AQ20" s="177"/>
      <c r="AR20" s="177"/>
      <c r="AS20" s="177"/>
      <c r="AT20" s="177"/>
      <c r="AU20" s="186"/>
      <c r="AV20" s="177"/>
      <c r="AW20" s="177"/>
      <c r="AX20" s="177"/>
      <c r="AY20" s="136"/>
      <c r="AZ20" s="177"/>
      <c r="BA20" s="177"/>
      <c r="BB20" s="177"/>
      <c r="BC20" s="177"/>
      <c r="BD20" s="177"/>
      <c r="BE20" s="137"/>
      <c r="BF20" s="177"/>
      <c r="BG20" s="177"/>
      <c r="BH20" s="177"/>
      <c r="BI20" s="177"/>
    </row>
    <row r="21" spans="1:61" ht="11.1" customHeight="1" x14ac:dyDescent="0.5">
      <c r="A21" s="193"/>
      <c r="B21" s="146">
        <f t="shared" si="0"/>
        <v>10</v>
      </c>
      <c r="C21" s="147"/>
      <c r="D21" s="156" t="s">
        <v>24</v>
      </c>
      <c r="E21" s="157"/>
      <c r="F21" s="157"/>
      <c r="G21" s="157"/>
      <c r="H21" s="157"/>
      <c r="I21" s="157"/>
      <c r="J21" s="157"/>
      <c r="K21" s="157"/>
      <c r="L21" s="157"/>
      <c r="M21" s="157"/>
      <c r="N21" s="157"/>
      <c r="O21" s="6" t="str">
        <f>IF(ISBLANK(P21),"    unit","")</f>
        <v xml:space="preserve">    unit</v>
      </c>
      <c r="P21" s="16"/>
      <c r="Q21" s="181"/>
      <c r="R21" s="182"/>
      <c r="S21" s="182"/>
      <c r="T21" s="182"/>
      <c r="U21" s="183"/>
      <c r="V21" s="184"/>
      <c r="W21" s="184"/>
      <c r="X21" s="184"/>
      <c r="Y21" s="184"/>
      <c r="Z21" s="184"/>
      <c r="AA21" s="136"/>
      <c r="AB21" s="72"/>
      <c r="AC21" s="72"/>
      <c r="AD21" s="72"/>
      <c r="AE21" s="62"/>
      <c r="AF21" s="181"/>
      <c r="AG21" s="182"/>
      <c r="AH21" s="182"/>
      <c r="AI21" s="182"/>
      <c r="AJ21" s="183"/>
      <c r="AK21" s="184"/>
      <c r="AL21" s="184"/>
      <c r="AM21" s="184"/>
      <c r="AN21" s="184"/>
      <c r="AO21" s="184"/>
      <c r="AP21" s="136"/>
      <c r="AQ21" s="72"/>
      <c r="AR21" s="72"/>
      <c r="AS21" s="72"/>
      <c r="AT21" s="62"/>
      <c r="AU21" s="181"/>
      <c r="AV21" s="182"/>
      <c r="AW21" s="182"/>
      <c r="AX21" s="182"/>
      <c r="AY21" s="183"/>
      <c r="AZ21" s="184"/>
      <c r="BA21" s="184"/>
      <c r="BB21" s="184"/>
      <c r="BC21" s="184"/>
      <c r="BD21" s="184"/>
      <c r="BE21" s="136"/>
      <c r="BF21" s="72"/>
      <c r="BG21" s="72"/>
      <c r="BH21" s="72"/>
      <c r="BI21" s="62"/>
    </row>
    <row r="22" spans="1:61" ht="11.1" customHeight="1" x14ac:dyDescent="0.5">
      <c r="A22" s="193"/>
      <c r="B22" s="146">
        <f t="shared" si="0"/>
        <v>11</v>
      </c>
      <c r="C22" s="147"/>
      <c r="D22" s="156" t="s">
        <v>25</v>
      </c>
      <c r="E22" s="157"/>
      <c r="F22" s="157"/>
      <c r="G22" s="157"/>
      <c r="H22" s="157"/>
      <c r="I22" s="157"/>
      <c r="J22" s="157"/>
      <c r="K22" s="157"/>
      <c r="L22" s="157"/>
      <c r="M22" s="157"/>
      <c r="N22" s="157"/>
      <c r="O22" s="6" t="str">
        <f>IF(ISBLANK(P22),"    unit","")</f>
        <v xml:space="preserve">    unit</v>
      </c>
      <c r="P22" s="16"/>
      <c r="Q22" s="61"/>
      <c r="R22" s="72"/>
      <c r="S22" s="72"/>
      <c r="T22" s="72"/>
      <c r="U22" s="137"/>
      <c r="V22" s="136"/>
      <c r="W22" s="72"/>
      <c r="X22" s="72"/>
      <c r="Y22" s="72"/>
      <c r="Z22" s="137"/>
      <c r="AA22" s="136"/>
      <c r="AB22" s="72"/>
      <c r="AC22" s="72"/>
      <c r="AD22" s="72"/>
      <c r="AE22" s="62"/>
      <c r="AF22" s="61"/>
      <c r="AG22" s="72"/>
      <c r="AH22" s="72"/>
      <c r="AI22" s="72"/>
      <c r="AJ22" s="137"/>
      <c r="AK22" s="136"/>
      <c r="AL22" s="72"/>
      <c r="AM22" s="72"/>
      <c r="AN22" s="72"/>
      <c r="AO22" s="137"/>
      <c r="AP22" s="136"/>
      <c r="AQ22" s="72"/>
      <c r="AR22" s="72"/>
      <c r="AS22" s="72"/>
      <c r="AT22" s="62"/>
      <c r="AU22" s="61"/>
      <c r="AV22" s="72"/>
      <c r="AW22" s="72"/>
      <c r="AX22" s="72"/>
      <c r="AY22" s="137"/>
      <c r="AZ22" s="136"/>
      <c r="BA22" s="72"/>
      <c r="BB22" s="72"/>
      <c r="BC22" s="72"/>
      <c r="BD22" s="137"/>
      <c r="BE22" s="136"/>
      <c r="BF22" s="72"/>
      <c r="BG22" s="72"/>
      <c r="BH22" s="72"/>
      <c r="BI22" s="62"/>
    </row>
    <row r="23" spans="1:61" ht="11.1" customHeight="1" x14ac:dyDescent="0.5">
      <c r="A23" s="193"/>
      <c r="B23" s="146">
        <f t="shared" si="0"/>
        <v>12</v>
      </c>
      <c r="C23" s="147"/>
      <c r="D23" s="156" t="s">
        <v>26</v>
      </c>
      <c r="E23" s="157"/>
      <c r="F23" s="157"/>
      <c r="G23" s="157"/>
      <c r="H23" s="157"/>
      <c r="I23" s="157"/>
      <c r="J23" s="157"/>
      <c r="K23" s="157"/>
      <c r="L23" s="157"/>
      <c r="M23" s="157"/>
      <c r="N23" s="157"/>
      <c r="O23" s="6" t="str">
        <f>IF(ISBLANK(P23),"    unit","")</f>
        <v xml:space="preserve">    unit</v>
      </c>
      <c r="P23" s="16"/>
      <c r="Q23" s="61"/>
      <c r="R23" s="72"/>
      <c r="S23" s="72"/>
      <c r="T23" s="72"/>
      <c r="U23" s="137"/>
      <c r="V23" s="185"/>
      <c r="W23" s="185"/>
      <c r="X23" s="185"/>
      <c r="Y23" s="185"/>
      <c r="Z23" s="185"/>
      <c r="AA23" s="136"/>
      <c r="AB23" s="72"/>
      <c r="AC23" s="72"/>
      <c r="AD23" s="72"/>
      <c r="AE23" s="62"/>
      <c r="AF23" s="61"/>
      <c r="AG23" s="72"/>
      <c r="AH23" s="72"/>
      <c r="AI23" s="72"/>
      <c r="AJ23" s="137"/>
      <c r="AK23" s="185"/>
      <c r="AL23" s="185"/>
      <c r="AM23" s="185"/>
      <c r="AN23" s="185"/>
      <c r="AO23" s="185"/>
      <c r="AP23" s="136"/>
      <c r="AQ23" s="72"/>
      <c r="AR23" s="72"/>
      <c r="AS23" s="72"/>
      <c r="AT23" s="62"/>
      <c r="AU23" s="61"/>
      <c r="AV23" s="72"/>
      <c r="AW23" s="72"/>
      <c r="AX23" s="72"/>
      <c r="AY23" s="137"/>
      <c r="AZ23" s="185"/>
      <c r="BA23" s="185"/>
      <c r="BB23" s="185"/>
      <c r="BC23" s="185"/>
      <c r="BD23" s="185"/>
      <c r="BE23" s="136"/>
      <c r="BF23" s="72"/>
      <c r="BG23" s="72"/>
      <c r="BH23" s="72"/>
      <c r="BI23" s="62"/>
    </row>
    <row r="24" spans="1:61" ht="11.1" customHeight="1" x14ac:dyDescent="0.5">
      <c r="A24" s="193"/>
      <c r="B24" s="146">
        <f t="shared" si="0"/>
        <v>13</v>
      </c>
      <c r="C24" s="147"/>
      <c r="D24" s="156" t="s">
        <v>27</v>
      </c>
      <c r="E24" s="157"/>
      <c r="F24" s="157"/>
      <c r="G24" s="157"/>
      <c r="H24" s="157"/>
      <c r="I24" s="157"/>
      <c r="J24" s="157"/>
      <c r="K24" s="157"/>
      <c r="L24" s="157"/>
      <c r="M24" s="157"/>
      <c r="N24" s="157"/>
      <c r="O24" s="157"/>
      <c r="P24" s="159"/>
      <c r="Q24" s="55"/>
      <c r="R24" s="56"/>
      <c r="S24" s="56"/>
      <c r="T24" s="56"/>
      <c r="U24" s="56"/>
      <c r="V24" s="56"/>
      <c r="W24" s="56"/>
      <c r="X24" s="56"/>
      <c r="Y24" s="56"/>
      <c r="Z24" s="56"/>
      <c r="AA24" s="56"/>
      <c r="AB24" s="56"/>
      <c r="AC24" s="56"/>
      <c r="AD24" s="56"/>
      <c r="AE24" s="57"/>
      <c r="AF24" s="55"/>
      <c r="AG24" s="56"/>
      <c r="AH24" s="56"/>
      <c r="AI24" s="56"/>
      <c r="AJ24" s="56"/>
      <c r="AK24" s="56"/>
      <c r="AL24" s="56"/>
      <c r="AM24" s="56"/>
      <c r="AN24" s="56"/>
      <c r="AO24" s="56"/>
      <c r="AP24" s="56"/>
      <c r="AQ24" s="56"/>
      <c r="AR24" s="56"/>
      <c r="AS24" s="56"/>
      <c r="AT24" s="57"/>
      <c r="AU24" s="55"/>
      <c r="AV24" s="56"/>
      <c r="AW24" s="56"/>
      <c r="AX24" s="56"/>
      <c r="AY24" s="56"/>
      <c r="AZ24" s="56"/>
      <c r="BA24" s="56"/>
      <c r="BB24" s="56"/>
      <c r="BC24" s="56"/>
      <c r="BD24" s="56"/>
      <c r="BE24" s="56"/>
      <c r="BF24" s="56"/>
      <c r="BG24" s="56"/>
      <c r="BH24" s="56"/>
      <c r="BI24" s="57"/>
    </row>
    <row r="25" spans="1:61" ht="11.1" customHeight="1" x14ac:dyDescent="0.5">
      <c r="A25" s="193"/>
      <c r="B25" s="146">
        <f t="shared" si="0"/>
        <v>14</v>
      </c>
      <c r="C25" s="147"/>
      <c r="D25" s="156" t="s">
        <v>28</v>
      </c>
      <c r="E25" s="157"/>
      <c r="F25" s="157"/>
      <c r="G25" s="157"/>
      <c r="H25" s="157"/>
      <c r="I25" s="157"/>
      <c r="J25" s="157"/>
      <c r="K25" s="157"/>
      <c r="L25" s="157"/>
      <c r="M25" s="157"/>
      <c r="N25" s="157"/>
      <c r="O25" s="157"/>
      <c r="P25" s="159"/>
      <c r="Q25" s="55"/>
      <c r="R25" s="56"/>
      <c r="S25" s="56"/>
      <c r="T25" s="56"/>
      <c r="U25" s="56"/>
      <c r="V25" s="56"/>
      <c r="W25" s="56"/>
      <c r="X25" s="56"/>
      <c r="Y25" s="56"/>
      <c r="Z25" s="56"/>
      <c r="AA25" s="56"/>
      <c r="AB25" s="56"/>
      <c r="AC25" s="56"/>
      <c r="AD25" s="56"/>
      <c r="AE25" s="57"/>
      <c r="AF25" s="55"/>
      <c r="AG25" s="56"/>
      <c r="AH25" s="56"/>
      <c r="AI25" s="56"/>
      <c r="AJ25" s="56"/>
      <c r="AK25" s="56"/>
      <c r="AL25" s="56"/>
      <c r="AM25" s="56"/>
      <c r="AN25" s="56"/>
      <c r="AO25" s="56"/>
      <c r="AP25" s="56"/>
      <c r="AQ25" s="56"/>
      <c r="AR25" s="56"/>
      <c r="AS25" s="56"/>
      <c r="AT25" s="57"/>
      <c r="AU25" s="55"/>
      <c r="AV25" s="56"/>
      <c r="AW25" s="56"/>
      <c r="AX25" s="56"/>
      <c r="AY25" s="56"/>
      <c r="AZ25" s="56"/>
      <c r="BA25" s="56"/>
      <c r="BB25" s="56"/>
      <c r="BC25" s="56"/>
      <c r="BD25" s="56"/>
      <c r="BE25" s="56"/>
      <c r="BF25" s="56"/>
      <c r="BG25" s="56"/>
      <c r="BH25" s="56"/>
      <c r="BI25" s="57"/>
    </row>
    <row r="26" spans="1:61" ht="11.1" customHeight="1" x14ac:dyDescent="0.5">
      <c r="A26" s="193"/>
      <c r="B26" s="146">
        <f t="shared" ref="B26:B51" si="1">B25+1</f>
        <v>15</v>
      </c>
      <c r="C26" s="147"/>
      <c r="D26" s="156" t="s">
        <v>63</v>
      </c>
      <c r="E26" s="157"/>
      <c r="F26" s="157"/>
      <c r="G26" s="157"/>
      <c r="H26" s="157"/>
      <c r="I26" s="157"/>
      <c r="J26" s="157"/>
      <c r="K26" s="157"/>
      <c r="L26" s="157"/>
      <c r="M26" s="157"/>
      <c r="N26" s="157"/>
      <c r="O26" s="157"/>
      <c r="P26" s="159"/>
      <c r="Q26" s="55"/>
      <c r="R26" s="56"/>
      <c r="S26" s="56"/>
      <c r="T26" s="56"/>
      <c r="U26" s="56"/>
      <c r="V26" s="56"/>
      <c r="W26" s="56"/>
      <c r="X26" s="56"/>
      <c r="Y26" s="56"/>
      <c r="Z26" s="56"/>
      <c r="AA26" s="56"/>
      <c r="AB26" s="56"/>
      <c r="AC26" s="56"/>
      <c r="AD26" s="56"/>
      <c r="AE26" s="57"/>
      <c r="AF26" s="55"/>
      <c r="AG26" s="56"/>
      <c r="AH26" s="56"/>
      <c r="AI26" s="56"/>
      <c r="AJ26" s="56"/>
      <c r="AK26" s="56"/>
      <c r="AL26" s="56"/>
      <c r="AM26" s="56"/>
      <c r="AN26" s="56"/>
      <c r="AO26" s="56"/>
      <c r="AP26" s="56"/>
      <c r="AQ26" s="56"/>
      <c r="AR26" s="56"/>
      <c r="AS26" s="56"/>
      <c r="AT26" s="57"/>
      <c r="AU26" s="55"/>
      <c r="AV26" s="56"/>
      <c r="AW26" s="56"/>
      <c r="AX26" s="56"/>
      <c r="AY26" s="56"/>
      <c r="AZ26" s="56"/>
      <c r="BA26" s="56"/>
      <c r="BB26" s="56"/>
      <c r="BC26" s="56"/>
      <c r="BD26" s="56"/>
      <c r="BE26" s="56"/>
      <c r="BF26" s="56"/>
      <c r="BG26" s="56"/>
      <c r="BH26" s="56"/>
      <c r="BI26" s="57"/>
    </row>
    <row r="27" spans="1:61" ht="11.1" customHeight="1" x14ac:dyDescent="0.5">
      <c r="A27" s="193"/>
      <c r="B27" s="146">
        <f t="shared" si="1"/>
        <v>16</v>
      </c>
      <c r="C27" s="147"/>
      <c r="D27" s="170"/>
      <c r="E27" s="171"/>
      <c r="F27" s="171"/>
      <c r="G27" s="171"/>
      <c r="H27" s="171"/>
      <c r="I27" s="171"/>
      <c r="J27" s="171"/>
      <c r="K27" s="171"/>
      <c r="L27" s="171"/>
      <c r="M27" s="171"/>
      <c r="N27" s="171"/>
      <c r="O27" s="171"/>
      <c r="P27" s="171"/>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5"/>
    </row>
    <row r="28" spans="1:61" ht="11.1" customHeight="1" x14ac:dyDescent="0.5">
      <c r="A28" s="193"/>
      <c r="B28" s="146">
        <f t="shared" si="1"/>
        <v>17</v>
      </c>
      <c r="C28" s="147"/>
      <c r="D28" s="151"/>
      <c r="E28" s="152"/>
      <c r="F28" s="152"/>
      <c r="G28" s="152"/>
      <c r="H28" s="152"/>
      <c r="I28" s="152"/>
      <c r="J28" s="152"/>
      <c r="K28" s="152"/>
      <c r="L28" s="152"/>
      <c r="M28" s="152"/>
      <c r="N28" s="152"/>
      <c r="O28" s="152"/>
      <c r="P28" s="152"/>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c r="BG28" s="160"/>
      <c r="BH28" s="160"/>
      <c r="BI28" s="161"/>
    </row>
    <row r="29" spans="1:61" ht="11.1" customHeight="1" x14ac:dyDescent="0.5">
      <c r="A29" s="193"/>
      <c r="B29" s="153" t="s">
        <v>32</v>
      </c>
      <c r="C29" s="154"/>
      <c r="D29" s="154"/>
      <c r="E29" s="154"/>
      <c r="F29" s="154"/>
      <c r="G29" s="154"/>
      <c r="H29" s="154"/>
      <c r="I29" s="154"/>
      <c r="J29" s="154"/>
      <c r="K29" s="154"/>
      <c r="L29" s="154"/>
      <c r="M29" s="154"/>
      <c r="N29" s="154"/>
      <c r="O29" s="154"/>
      <c r="P29" s="155"/>
      <c r="Q29" s="167"/>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8"/>
      <c r="BH29" s="168"/>
      <c r="BI29" s="169"/>
    </row>
    <row r="30" spans="1:61" ht="11.1" customHeight="1" x14ac:dyDescent="0.5">
      <c r="A30" s="193"/>
      <c r="B30" s="146">
        <f>B28+1</f>
        <v>18</v>
      </c>
      <c r="C30" s="147"/>
      <c r="D30" s="172"/>
      <c r="E30" s="173"/>
      <c r="F30" s="173"/>
      <c r="G30" s="173"/>
      <c r="H30" s="173"/>
      <c r="I30" s="173"/>
      <c r="J30" s="173"/>
      <c r="K30" s="173"/>
      <c r="L30" s="173"/>
      <c r="M30" s="173"/>
      <c r="N30" s="173"/>
      <c r="O30" s="7"/>
      <c r="P30" s="4" t="s">
        <v>22</v>
      </c>
      <c r="Q30" s="172"/>
      <c r="R30" s="173"/>
      <c r="S30" s="173"/>
      <c r="T30" s="173"/>
      <c r="U30" s="173"/>
      <c r="V30" s="173"/>
      <c r="W30" s="173"/>
      <c r="X30" s="173"/>
      <c r="Y30" s="173"/>
      <c r="Z30" s="173"/>
      <c r="AA30" s="173"/>
      <c r="AB30" s="173"/>
      <c r="AC30" s="173"/>
      <c r="AD30" s="173"/>
      <c r="AE30" s="174"/>
      <c r="AF30" s="172"/>
      <c r="AG30" s="173"/>
      <c r="AH30" s="173"/>
      <c r="AI30" s="173"/>
      <c r="AJ30" s="173"/>
      <c r="AK30" s="173"/>
      <c r="AL30" s="173"/>
      <c r="AM30" s="173"/>
      <c r="AN30" s="173"/>
      <c r="AO30" s="173"/>
      <c r="AP30" s="173"/>
      <c r="AQ30" s="173"/>
      <c r="AR30" s="173"/>
      <c r="AS30" s="173"/>
      <c r="AT30" s="174"/>
      <c r="AU30" s="172"/>
      <c r="AV30" s="173"/>
      <c r="AW30" s="173"/>
      <c r="AX30" s="173"/>
      <c r="AY30" s="173"/>
      <c r="AZ30" s="173"/>
      <c r="BA30" s="173"/>
      <c r="BB30" s="173"/>
      <c r="BC30" s="173"/>
      <c r="BD30" s="173"/>
      <c r="BE30" s="173"/>
      <c r="BF30" s="173"/>
      <c r="BG30" s="173"/>
      <c r="BH30" s="173"/>
      <c r="BI30" s="174"/>
    </row>
    <row r="31" spans="1:61" ht="11.1" customHeight="1" x14ac:dyDescent="0.5">
      <c r="A31" s="193"/>
      <c r="B31" s="146">
        <f t="shared" si="1"/>
        <v>19</v>
      </c>
      <c r="C31" s="147"/>
      <c r="D31" s="156" t="s">
        <v>33</v>
      </c>
      <c r="E31" s="157"/>
      <c r="F31" s="157"/>
      <c r="G31" s="157"/>
      <c r="H31" s="157"/>
      <c r="I31" s="157"/>
      <c r="J31" s="157"/>
      <c r="K31" s="157"/>
      <c r="L31" s="157"/>
      <c r="M31" s="157"/>
      <c r="N31" s="157"/>
      <c r="O31" s="6" t="str">
        <f>IF(ISBLANK(P31),"    unit","")</f>
        <v xml:space="preserve">    unit</v>
      </c>
      <c r="P31" s="16"/>
      <c r="Q31" s="55" t="s">
        <v>29</v>
      </c>
      <c r="R31" s="56"/>
      <c r="S31" s="56"/>
      <c r="T31" s="139"/>
      <c r="U31" s="136"/>
      <c r="V31" s="72"/>
      <c r="W31" s="137"/>
      <c r="X31" s="138" t="s">
        <v>31</v>
      </c>
      <c r="Y31" s="56"/>
      <c r="Z31" s="56"/>
      <c r="AA31" s="139"/>
      <c r="AB31" s="136"/>
      <c r="AC31" s="72"/>
      <c r="AD31" s="72"/>
      <c r="AE31" s="8"/>
      <c r="AF31" s="55" t="s">
        <v>29</v>
      </c>
      <c r="AG31" s="56"/>
      <c r="AH31" s="56"/>
      <c r="AI31" s="139"/>
      <c r="AJ31" s="136"/>
      <c r="AK31" s="72"/>
      <c r="AL31" s="137"/>
      <c r="AM31" s="138" t="s">
        <v>31</v>
      </c>
      <c r="AN31" s="56"/>
      <c r="AO31" s="56"/>
      <c r="AP31" s="139"/>
      <c r="AQ31" s="136"/>
      <c r="AR31" s="72"/>
      <c r="AS31" s="72"/>
      <c r="AT31" s="8"/>
      <c r="AU31" s="55" t="s">
        <v>29</v>
      </c>
      <c r="AV31" s="56"/>
      <c r="AW31" s="56"/>
      <c r="AX31" s="139"/>
      <c r="AY31" s="136"/>
      <c r="AZ31" s="72"/>
      <c r="BA31" s="137"/>
      <c r="BB31" s="138" t="s">
        <v>31</v>
      </c>
      <c r="BC31" s="56"/>
      <c r="BD31" s="56"/>
      <c r="BE31" s="139"/>
      <c r="BF31" s="136"/>
      <c r="BG31" s="72"/>
      <c r="BH31" s="72"/>
      <c r="BI31" s="8"/>
    </row>
    <row r="32" spans="1:61" ht="11.1" customHeight="1" x14ac:dyDescent="0.5">
      <c r="A32" s="193"/>
      <c r="B32" s="146">
        <f t="shared" si="1"/>
        <v>20</v>
      </c>
      <c r="C32" s="147"/>
      <c r="D32" s="156" t="s">
        <v>34</v>
      </c>
      <c r="E32" s="157"/>
      <c r="F32" s="157"/>
      <c r="G32" s="157"/>
      <c r="H32" s="157"/>
      <c r="I32" s="157"/>
      <c r="J32" s="157"/>
      <c r="K32" s="157"/>
      <c r="L32" s="157"/>
      <c r="M32" s="157"/>
      <c r="N32" s="157"/>
      <c r="O32" s="6" t="str">
        <f>IF(ISBLANK(P32),"    unit","")</f>
        <v xml:space="preserve">    unit</v>
      </c>
      <c r="P32" s="16"/>
      <c r="Q32" s="140"/>
      <c r="R32" s="141"/>
      <c r="S32" s="141"/>
      <c r="T32" s="141"/>
      <c r="U32" s="141"/>
      <c r="V32" s="141"/>
      <c r="W32" s="175"/>
      <c r="X32" s="138"/>
      <c r="Y32" s="56"/>
      <c r="Z32" s="56"/>
      <c r="AA32" s="56"/>
      <c r="AB32" s="56"/>
      <c r="AC32" s="56"/>
      <c r="AD32" s="56"/>
      <c r="AE32" s="57"/>
      <c r="AF32" s="140"/>
      <c r="AG32" s="141"/>
      <c r="AH32" s="141"/>
      <c r="AI32" s="141"/>
      <c r="AJ32" s="141"/>
      <c r="AK32" s="141"/>
      <c r="AL32" s="175"/>
      <c r="AM32" s="138"/>
      <c r="AN32" s="56"/>
      <c r="AO32" s="56"/>
      <c r="AP32" s="56"/>
      <c r="AQ32" s="56"/>
      <c r="AR32" s="56"/>
      <c r="AS32" s="56"/>
      <c r="AT32" s="57"/>
      <c r="AU32" s="140"/>
      <c r="AV32" s="141"/>
      <c r="AW32" s="141"/>
      <c r="AX32" s="141"/>
      <c r="AY32" s="141"/>
      <c r="AZ32" s="141"/>
      <c r="BA32" s="175"/>
      <c r="BB32" s="138"/>
      <c r="BC32" s="56"/>
      <c r="BD32" s="56"/>
      <c r="BE32" s="56"/>
      <c r="BF32" s="56"/>
      <c r="BG32" s="56"/>
      <c r="BH32" s="56"/>
      <c r="BI32" s="57"/>
    </row>
    <row r="33" spans="1:61" ht="11.1" customHeight="1" x14ac:dyDescent="0.5">
      <c r="A33" s="193"/>
      <c r="B33" s="146">
        <f t="shared" si="1"/>
        <v>21</v>
      </c>
      <c r="C33" s="147"/>
      <c r="D33" s="156" t="s">
        <v>35</v>
      </c>
      <c r="E33" s="157"/>
      <c r="F33" s="157"/>
      <c r="G33" s="157"/>
      <c r="H33" s="157"/>
      <c r="I33" s="157"/>
      <c r="J33" s="157"/>
      <c r="K33" s="157"/>
      <c r="L33" s="157"/>
      <c r="M33" s="157"/>
      <c r="N33" s="157"/>
      <c r="O33" s="6" t="str">
        <f>IF(ISBLANK(P33),"    unit","")</f>
        <v xml:space="preserve">    unit</v>
      </c>
      <c r="P33" s="16"/>
      <c r="Q33" s="55"/>
      <c r="R33" s="56"/>
      <c r="S33" s="56"/>
      <c r="T33" s="56"/>
      <c r="U33" s="56"/>
      <c r="V33" s="56"/>
      <c r="W33" s="56"/>
      <c r="X33" s="56"/>
      <c r="Y33" s="56"/>
      <c r="Z33" s="56"/>
      <c r="AA33" s="56"/>
      <c r="AB33" s="56"/>
      <c r="AC33" s="56"/>
      <c r="AD33" s="56"/>
      <c r="AE33" s="57"/>
      <c r="AF33" s="55"/>
      <c r="AG33" s="56"/>
      <c r="AH33" s="56"/>
      <c r="AI33" s="56"/>
      <c r="AJ33" s="56"/>
      <c r="AK33" s="56"/>
      <c r="AL33" s="56"/>
      <c r="AM33" s="56"/>
      <c r="AN33" s="56"/>
      <c r="AO33" s="56"/>
      <c r="AP33" s="56"/>
      <c r="AQ33" s="56"/>
      <c r="AR33" s="56"/>
      <c r="AS33" s="56"/>
      <c r="AT33" s="57"/>
      <c r="AU33" s="55"/>
      <c r="AV33" s="56"/>
      <c r="AW33" s="56"/>
      <c r="AX33" s="56"/>
      <c r="AY33" s="56"/>
      <c r="AZ33" s="56"/>
      <c r="BA33" s="56"/>
      <c r="BB33" s="56"/>
      <c r="BC33" s="56"/>
      <c r="BD33" s="56"/>
      <c r="BE33" s="56"/>
      <c r="BF33" s="56"/>
      <c r="BG33" s="56"/>
      <c r="BH33" s="56"/>
      <c r="BI33" s="57"/>
    </row>
    <row r="34" spans="1:61" ht="11.1" customHeight="1" x14ac:dyDescent="0.5">
      <c r="A34" s="193"/>
      <c r="B34" s="146">
        <f t="shared" si="1"/>
        <v>22</v>
      </c>
      <c r="C34" s="147"/>
      <c r="D34" s="156" t="s">
        <v>67</v>
      </c>
      <c r="E34" s="157"/>
      <c r="F34" s="157"/>
      <c r="G34" s="157"/>
      <c r="H34" s="157"/>
      <c r="I34" s="157"/>
      <c r="J34" s="157"/>
      <c r="K34" s="157"/>
      <c r="L34" s="157"/>
      <c r="M34" s="157"/>
      <c r="N34" s="157"/>
      <c r="O34" s="157"/>
      <c r="P34" s="159"/>
      <c r="Q34" s="55"/>
      <c r="R34" s="56"/>
      <c r="S34" s="56"/>
      <c r="T34" s="56"/>
      <c r="U34" s="56"/>
      <c r="V34" s="56"/>
      <c r="W34" s="56"/>
      <c r="X34" s="56"/>
      <c r="Y34" s="56"/>
      <c r="Z34" s="56"/>
      <c r="AA34" s="56"/>
      <c r="AB34" s="56"/>
      <c r="AC34" s="56"/>
      <c r="AD34" s="56"/>
      <c r="AE34" s="57"/>
      <c r="AF34" s="55"/>
      <c r="AG34" s="56"/>
      <c r="AH34" s="56"/>
      <c r="AI34" s="56"/>
      <c r="AJ34" s="56"/>
      <c r="AK34" s="56"/>
      <c r="AL34" s="56"/>
      <c r="AM34" s="56"/>
      <c r="AN34" s="56"/>
      <c r="AO34" s="56"/>
      <c r="AP34" s="56"/>
      <c r="AQ34" s="56"/>
      <c r="AR34" s="56"/>
      <c r="AS34" s="56"/>
      <c r="AT34" s="57"/>
      <c r="AU34" s="55"/>
      <c r="AV34" s="56"/>
      <c r="AW34" s="56"/>
      <c r="AX34" s="56"/>
      <c r="AY34" s="56"/>
      <c r="AZ34" s="56"/>
      <c r="BA34" s="56"/>
      <c r="BB34" s="56"/>
      <c r="BC34" s="56"/>
      <c r="BD34" s="56"/>
      <c r="BE34" s="56"/>
      <c r="BF34" s="56"/>
      <c r="BG34" s="56"/>
      <c r="BH34" s="56"/>
      <c r="BI34" s="57"/>
    </row>
    <row r="35" spans="1:61" ht="11.1" customHeight="1" x14ac:dyDescent="0.5">
      <c r="A35" s="193"/>
      <c r="B35" s="146">
        <f t="shared" si="1"/>
        <v>23</v>
      </c>
      <c r="C35" s="147"/>
      <c r="D35" s="170"/>
      <c r="E35" s="171"/>
      <c r="F35" s="171"/>
      <c r="G35" s="171"/>
      <c r="H35" s="171"/>
      <c r="I35" s="171"/>
      <c r="J35" s="171"/>
      <c r="K35" s="171"/>
      <c r="L35" s="171"/>
      <c r="M35" s="171"/>
      <c r="N35" s="171"/>
      <c r="O35" s="171"/>
      <c r="P35" s="171"/>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5"/>
    </row>
    <row r="36" spans="1:61" ht="11.1" customHeight="1" x14ac:dyDescent="0.5">
      <c r="A36" s="193"/>
      <c r="B36" s="146">
        <f t="shared" si="1"/>
        <v>24</v>
      </c>
      <c r="C36" s="147"/>
      <c r="D36" s="151"/>
      <c r="E36" s="152"/>
      <c r="F36" s="152"/>
      <c r="G36" s="152"/>
      <c r="H36" s="152"/>
      <c r="I36" s="152"/>
      <c r="J36" s="152"/>
      <c r="K36" s="152"/>
      <c r="L36" s="152"/>
      <c r="M36" s="152"/>
      <c r="N36" s="152"/>
      <c r="O36" s="152"/>
      <c r="P36" s="152"/>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1"/>
    </row>
    <row r="37" spans="1:61" ht="11.1" customHeight="1" x14ac:dyDescent="0.5">
      <c r="A37" s="193"/>
      <c r="B37" s="153" t="s">
        <v>36</v>
      </c>
      <c r="C37" s="154"/>
      <c r="D37" s="154"/>
      <c r="E37" s="154"/>
      <c r="F37" s="154"/>
      <c r="G37" s="154"/>
      <c r="H37" s="154"/>
      <c r="I37" s="154"/>
      <c r="J37" s="154"/>
      <c r="K37" s="154"/>
      <c r="L37" s="154"/>
      <c r="M37" s="154"/>
      <c r="N37" s="154"/>
      <c r="O37" s="154"/>
      <c r="P37" s="155"/>
      <c r="Q37" s="167"/>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9"/>
    </row>
    <row r="38" spans="1:61" ht="11.1" customHeight="1" x14ac:dyDescent="0.5">
      <c r="A38" s="193"/>
      <c r="B38" s="146">
        <f>B36+1</f>
        <v>25</v>
      </c>
      <c r="C38" s="147"/>
      <c r="D38" s="143" t="s">
        <v>37</v>
      </c>
      <c r="E38" s="144"/>
      <c r="F38" s="144"/>
      <c r="G38" s="144"/>
      <c r="H38" s="144"/>
      <c r="I38" s="144"/>
      <c r="J38" s="144"/>
      <c r="K38" s="144"/>
      <c r="L38" s="144"/>
      <c r="M38" s="144"/>
      <c r="N38" s="144"/>
      <c r="O38" s="144"/>
      <c r="P38" s="145"/>
      <c r="Q38" s="55"/>
      <c r="R38" s="56"/>
      <c r="S38" s="56"/>
      <c r="T38" s="56"/>
      <c r="U38" s="56"/>
      <c r="V38" s="56"/>
      <c r="W38" s="56"/>
      <c r="X38" s="56"/>
      <c r="Y38" s="56"/>
      <c r="Z38" s="56"/>
      <c r="AA38" s="56"/>
      <c r="AB38" s="56"/>
      <c r="AC38" s="56"/>
      <c r="AD38" s="56"/>
      <c r="AE38" s="57"/>
      <c r="AF38" s="55"/>
      <c r="AG38" s="56"/>
      <c r="AH38" s="56"/>
      <c r="AI38" s="56"/>
      <c r="AJ38" s="56"/>
      <c r="AK38" s="56"/>
      <c r="AL38" s="56"/>
      <c r="AM38" s="56"/>
      <c r="AN38" s="56"/>
      <c r="AO38" s="56"/>
      <c r="AP38" s="56"/>
      <c r="AQ38" s="56"/>
      <c r="AR38" s="56"/>
      <c r="AS38" s="56"/>
      <c r="AT38" s="57"/>
      <c r="AU38" s="55"/>
      <c r="AV38" s="56"/>
      <c r="AW38" s="56"/>
      <c r="AX38" s="56"/>
      <c r="AY38" s="56"/>
      <c r="AZ38" s="56"/>
      <c r="BA38" s="56"/>
      <c r="BB38" s="56"/>
      <c r="BC38" s="56"/>
      <c r="BD38" s="56"/>
      <c r="BE38" s="56"/>
      <c r="BF38" s="56"/>
      <c r="BG38" s="56"/>
      <c r="BH38" s="56"/>
      <c r="BI38" s="57"/>
    </row>
    <row r="39" spans="1:61" ht="11.1" customHeight="1" x14ac:dyDescent="0.5">
      <c r="A39" s="193"/>
      <c r="B39" s="146">
        <f t="shared" si="1"/>
        <v>26</v>
      </c>
      <c r="C39" s="147"/>
      <c r="D39" s="156" t="s">
        <v>70</v>
      </c>
      <c r="E39" s="157"/>
      <c r="F39" s="157"/>
      <c r="G39" s="157"/>
      <c r="H39" s="157"/>
      <c r="I39" s="157"/>
      <c r="J39" s="157"/>
      <c r="K39" s="176"/>
      <c r="L39" s="136" t="s">
        <v>71</v>
      </c>
      <c r="M39" s="72"/>
      <c r="N39" s="72"/>
      <c r="O39" s="72"/>
      <c r="P39" s="62"/>
      <c r="Q39" s="55"/>
      <c r="R39" s="56"/>
      <c r="S39" s="56"/>
      <c r="T39" s="56"/>
      <c r="U39" s="56"/>
      <c r="V39" s="56"/>
      <c r="W39" s="56"/>
      <c r="X39" s="56"/>
      <c r="Y39" s="136"/>
      <c r="Z39" s="72"/>
      <c r="AA39" s="72"/>
      <c r="AB39" s="72"/>
      <c r="AC39" s="72"/>
      <c r="AD39" s="72"/>
      <c r="AE39" s="62"/>
      <c r="AF39" s="55"/>
      <c r="AG39" s="56"/>
      <c r="AH39" s="56"/>
      <c r="AI39" s="56"/>
      <c r="AJ39" s="56"/>
      <c r="AK39" s="56"/>
      <c r="AL39" s="56"/>
      <c r="AM39" s="56"/>
      <c r="AN39" s="136"/>
      <c r="AO39" s="72"/>
      <c r="AP39" s="72"/>
      <c r="AQ39" s="72"/>
      <c r="AR39" s="72"/>
      <c r="AS39" s="72"/>
      <c r="AT39" s="62"/>
      <c r="AU39" s="55"/>
      <c r="AV39" s="56"/>
      <c r="AW39" s="56"/>
      <c r="AX39" s="56"/>
      <c r="AY39" s="56"/>
      <c r="AZ39" s="56"/>
      <c r="BA39" s="56"/>
      <c r="BB39" s="56"/>
      <c r="BC39" s="136"/>
      <c r="BD39" s="72"/>
      <c r="BE39" s="72"/>
      <c r="BF39" s="72"/>
      <c r="BG39" s="72"/>
      <c r="BH39" s="72"/>
      <c r="BI39" s="62"/>
    </row>
    <row r="40" spans="1:61" ht="11.1" customHeight="1" x14ac:dyDescent="0.5">
      <c r="A40" s="193"/>
      <c r="B40" s="146">
        <f t="shared" si="1"/>
        <v>27</v>
      </c>
      <c r="C40" s="147"/>
      <c r="D40" s="143" t="s">
        <v>72</v>
      </c>
      <c r="E40" s="144"/>
      <c r="F40" s="144"/>
      <c r="G40" s="144"/>
      <c r="H40" s="144"/>
      <c r="I40" s="144"/>
      <c r="J40" s="144"/>
      <c r="K40" s="144"/>
      <c r="L40" s="144"/>
      <c r="M40" s="144"/>
      <c r="N40" s="144"/>
      <c r="O40" s="144"/>
      <c r="P40" s="145"/>
      <c r="Q40" s="55"/>
      <c r="R40" s="56"/>
      <c r="S40" s="56"/>
      <c r="T40" s="56"/>
      <c r="U40" s="56"/>
      <c r="V40" s="56"/>
      <c r="W40" s="56"/>
      <c r="X40" s="56"/>
      <c r="Y40" s="56"/>
      <c r="Z40" s="56"/>
      <c r="AA40" s="56"/>
      <c r="AB40" s="56"/>
      <c r="AC40" s="56"/>
      <c r="AD40" s="56"/>
      <c r="AE40" s="57"/>
      <c r="AF40" s="55"/>
      <c r="AG40" s="56"/>
      <c r="AH40" s="56"/>
      <c r="AI40" s="56"/>
      <c r="AJ40" s="56"/>
      <c r="AK40" s="56"/>
      <c r="AL40" s="56"/>
      <c r="AM40" s="56"/>
      <c r="AN40" s="56"/>
      <c r="AO40" s="56"/>
      <c r="AP40" s="56"/>
      <c r="AQ40" s="56"/>
      <c r="AR40" s="56"/>
      <c r="AS40" s="56"/>
      <c r="AT40" s="57"/>
      <c r="AU40" s="55"/>
      <c r="AV40" s="56"/>
      <c r="AW40" s="56"/>
      <c r="AX40" s="56"/>
      <c r="AY40" s="56"/>
      <c r="AZ40" s="56"/>
      <c r="BA40" s="56"/>
      <c r="BB40" s="56"/>
      <c r="BC40" s="56"/>
      <c r="BD40" s="56"/>
      <c r="BE40" s="56"/>
      <c r="BF40" s="56"/>
      <c r="BG40" s="56"/>
      <c r="BH40" s="56"/>
      <c r="BI40" s="57"/>
    </row>
    <row r="41" spans="1:61" ht="11.1" customHeight="1" x14ac:dyDescent="0.5">
      <c r="A41" s="193"/>
      <c r="B41" s="146">
        <f t="shared" si="1"/>
        <v>28</v>
      </c>
      <c r="C41" s="147"/>
      <c r="D41" s="143" t="s">
        <v>73</v>
      </c>
      <c r="E41" s="144"/>
      <c r="F41" s="144"/>
      <c r="G41" s="144"/>
      <c r="H41" s="144"/>
      <c r="I41" s="144"/>
      <c r="J41" s="144"/>
      <c r="K41" s="144"/>
      <c r="L41" s="144"/>
      <c r="M41" s="144"/>
      <c r="N41" s="144"/>
      <c r="O41" s="144"/>
      <c r="P41" s="145"/>
      <c r="Q41" s="55"/>
      <c r="R41" s="56"/>
      <c r="S41" s="56"/>
      <c r="T41" s="56"/>
      <c r="U41" s="56"/>
      <c r="V41" s="56"/>
      <c r="W41" s="56"/>
      <c r="X41" s="56"/>
      <c r="Y41" s="56"/>
      <c r="Z41" s="56"/>
      <c r="AA41" s="56"/>
      <c r="AB41" s="56"/>
      <c r="AC41" s="56"/>
      <c r="AD41" s="56"/>
      <c r="AE41" s="57"/>
      <c r="AF41" s="55"/>
      <c r="AG41" s="56"/>
      <c r="AH41" s="56"/>
      <c r="AI41" s="56"/>
      <c r="AJ41" s="56"/>
      <c r="AK41" s="56"/>
      <c r="AL41" s="56"/>
      <c r="AM41" s="56"/>
      <c r="AN41" s="56"/>
      <c r="AO41" s="56"/>
      <c r="AP41" s="56"/>
      <c r="AQ41" s="56"/>
      <c r="AR41" s="56"/>
      <c r="AS41" s="56"/>
      <c r="AT41" s="57"/>
      <c r="AU41" s="55"/>
      <c r="AV41" s="56"/>
      <c r="AW41" s="56"/>
      <c r="AX41" s="56"/>
      <c r="AY41" s="56"/>
      <c r="AZ41" s="56"/>
      <c r="BA41" s="56"/>
      <c r="BB41" s="56"/>
      <c r="BC41" s="56"/>
      <c r="BD41" s="56"/>
      <c r="BE41" s="56"/>
      <c r="BF41" s="56"/>
      <c r="BG41" s="56"/>
      <c r="BH41" s="56"/>
      <c r="BI41" s="57"/>
    </row>
    <row r="42" spans="1:61" ht="11.1" customHeight="1" x14ac:dyDescent="0.5">
      <c r="A42" s="193"/>
      <c r="B42" s="146">
        <f t="shared" si="1"/>
        <v>29</v>
      </c>
      <c r="C42" s="147"/>
      <c r="D42" s="148" t="s">
        <v>38</v>
      </c>
      <c r="E42" s="149"/>
      <c r="F42" s="149"/>
      <c r="G42" s="149"/>
      <c r="H42" s="149"/>
      <c r="I42" s="149"/>
      <c r="J42" s="149"/>
      <c r="K42" s="149"/>
      <c r="L42" s="149"/>
      <c r="M42" s="149"/>
      <c r="N42" s="149"/>
      <c r="O42" s="17" t="str">
        <f>IF(ISBLANK(P42),"    unit","")</f>
        <v xml:space="preserve">    unit</v>
      </c>
      <c r="P42" s="18"/>
      <c r="Q42" s="140"/>
      <c r="R42" s="141"/>
      <c r="S42" s="141"/>
      <c r="T42" s="141"/>
      <c r="U42" s="141"/>
      <c r="V42" s="141"/>
      <c r="W42" s="141"/>
      <c r="X42" s="141"/>
      <c r="Y42" s="141"/>
      <c r="Z42" s="141"/>
      <c r="AA42" s="141"/>
      <c r="AB42" s="141"/>
      <c r="AC42" s="141"/>
      <c r="AD42" s="141"/>
      <c r="AE42" s="142"/>
      <c r="AF42" s="140"/>
      <c r="AG42" s="141"/>
      <c r="AH42" s="141"/>
      <c r="AI42" s="141"/>
      <c r="AJ42" s="141"/>
      <c r="AK42" s="141"/>
      <c r="AL42" s="141"/>
      <c r="AM42" s="141"/>
      <c r="AN42" s="141"/>
      <c r="AO42" s="141"/>
      <c r="AP42" s="141"/>
      <c r="AQ42" s="141"/>
      <c r="AR42" s="141"/>
      <c r="AS42" s="141"/>
      <c r="AT42" s="142"/>
      <c r="AU42" s="140"/>
      <c r="AV42" s="141"/>
      <c r="AW42" s="141"/>
      <c r="AX42" s="141"/>
      <c r="AY42" s="141"/>
      <c r="AZ42" s="141"/>
      <c r="BA42" s="141"/>
      <c r="BB42" s="141"/>
      <c r="BC42" s="141"/>
      <c r="BD42" s="141"/>
      <c r="BE42" s="141"/>
      <c r="BF42" s="141"/>
      <c r="BG42" s="141"/>
      <c r="BH42" s="141"/>
      <c r="BI42" s="142"/>
    </row>
    <row r="43" spans="1:61" ht="11.1" customHeight="1" x14ac:dyDescent="0.5">
      <c r="A43" s="193"/>
      <c r="B43" s="146">
        <f t="shared" si="1"/>
        <v>30</v>
      </c>
      <c r="C43" s="147"/>
      <c r="D43" s="148" t="s">
        <v>311</v>
      </c>
      <c r="E43" s="149"/>
      <c r="F43" s="149"/>
      <c r="G43" s="149"/>
      <c r="H43" s="149"/>
      <c r="I43" s="149"/>
      <c r="J43" s="149"/>
      <c r="K43" s="149"/>
      <c r="L43" s="149"/>
      <c r="M43" s="149"/>
      <c r="N43" s="149"/>
      <c r="O43" s="17" t="str">
        <f>IF(ISBLANK(P43),"    unit","")</f>
        <v xml:space="preserve">    unit</v>
      </c>
      <c r="P43" s="19"/>
      <c r="Q43" s="140"/>
      <c r="R43" s="141"/>
      <c r="S43" s="141"/>
      <c r="T43" s="141"/>
      <c r="U43" s="141"/>
      <c r="V43" s="141"/>
      <c r="W43" s="141"/>
      <c r="X43" s="141"/>
      <c r="Y43" s="141"/>
      <c r="Z43" s="141"/>
      <c r="AA43" s="141"/>
      <c r="AB43" s="141"/>
      <c r="AC43" s="141"/>
      <c r="AD43" s="141"/>
      <c r="AE43" s="142"/>
      <c r="AF43" s="140"/>
      <c r="AG43" s="141"/>
      <c r="AH43" s="141"/>
      <c r="AI43" s="141"/>
      <c r="AJ43" s="141"/>
      <c r="AK43" s="141"/>
      <c r="AL43" s="141"/>
      <c r="AM43" s="141"/>
      <c r="AN43" s="141"/>
      <c r="AO43" s="141"/>
      <c r="AP43" s="141"/>
      <c r="AQ43" s="141"/>
      <c r="AR43" s="141"/>
      <c r="AS43" s="141"/>
      <c r="AT43" s="142"/>
      <c r="AU43" s="140"/>
      <c r="AV43" s="141"/>
      <c r="AW43" s="141"/>
      <c r="AX43" s="141"/>
      <c r="AY43" s="141"/>
      <c r="AZ43" s="141"/>
      <c r="BA43" s="141"/>
      <c r="BB43" s="141"/>
      <c r="BC43" s="141"/>
      <c r="BD43" s="141"/>
      <c r="BE43" s="141"/>
      <c r="BF43" s="141"/>
      <c r="BG43" s="141"/>
      <c r="BH43" s="141"/>
      <c r="BI43" s="142"/>
    </row>
    <row r="44" spans="1:61" ht="11.1" customHeight="1" x14ac:dyDescent="0.5">
      <c r="A44" s="193"/>
      <c r="B44" s="146">
        <f>B43+1</f>
        <v>31</v>
      </c>
      <c r="C44" s="147"/>
      <c r="D44" s="156" t="s">
        <v>62</v>
      </c>
      <c r="E44" s="157"/>
      <c r="F44" s="157"/>
      <c r="G44" s="157"/>
      <c r="H44" s="157"/>
      <c r="I44" s="157"/>
      <c r="J44" s="157"/>
      <c r="K44" s="157"/>
      <c r="L44" s="157"/>
      <c r="M44" s="157"/>
      <c r="N44" s="157"/>
      <c r="O44" s="6" t="str">
        <f>IF(ISBLANK(P44),"    unit","")</f>
        <v xml:space="preserve">    unit</v>
      </c>
      <c r="P44" s="18"/>
      <c r="Q44" s="55" t="s">
        <v>29</v>
      </c>
      <c r="R44" s="56"/>
      <c r="S44" s="56"/>
      <c r="T44" s="139"/>
      <c r="U44" s="136"/>
      <c r="V44" s="72"/>
      <c r="W44" s="137"/>
      <c r="X44" s="138" t="s">
        <v>31</v>
      </c>
      <c r="Y44" s="56"/>
      <c r="Z44" s="56"/>
      <c r="AA44" s="139"/>
      <c r="AB44" s="136"/>
      <c r="AC44" s="72"/>
      <c r="AD44" s="72"/>
      <c r="AE44" s="8"/>
      <c r="AF44" s="55" t="s">
        <v>29</v>
      </c>
      <c r="AG44" s="56"/>
      <c r="AH44" s="56"/>
      <c r="AI44" s="139"/>
      <c r="AJ44" s="136"/>
      <c r="AK44" s="72"/>
      <c r="AL44" s="137"/>
      <c r="AM44" s="138" t="s">
        <v>31</v>
      </c>
      <c r="AN44" s="56"/>
      <c r="AO44" s="56"/>
      <c r="AP44" s="139"/>
      <c r="AQ44" s="136"/>
      <c r="AR44" s="72"/>
      <c r="AS44" s="72"/>
      <c r="AT44" s="8"/>
      <c r="AU44" s="55" t="s">
        <v>29</v>
      </c>
      <c r="AV44" s="56"/>
      <c r="AW44" s="56"/>
      <c r="AX44" s="139"/>
      <c r="AY44" s="136"/>
      <c r="AZ44" s="72"/>
      <c r="BA44" s="137"/>
      <c r="BB44" s="138" t="s">
        <v>31</v>
      </c>
      <c r="BC44" s="56"/>
      <c r="BD44" s="56"/>
      <c r="BE44" s="139"/>
      <c r="BF44" s="136"/>
      <c r="BG44" s="72"/>
      <c r="BH44" s="72"/>
      <c r="BI44" s="8"/>
    </row>
    <row r="45" spans="1:61" ht="11.1" customHeight="1" x14ac:dyDescent="0.5">
      <c r="A45" s="193"/>
      <c r="B45" s="146">
        <f t="shared" si="1"/>
        <v>32</v>
      </c>
      <c r="C45" s="147"/>
      <c r="D45" s="143" t="s">
        <v>74</v>
      </c>
      <c r="E45" s="144"/>
      <c r="F45" s="144"/>
      <c r="G45" s="144"/>
      <c r="H45" s="144"/>
      <c r="I45" s="144"/>
      <c r="J45" s="144"/>
      <c r="K45" s="144"/>
      <c r="L45" s="144"/>
      <c r="M45" s="144"/>
      <c r="N45" s="144"/>
      <c r="O45" s="144"/>
      <c r="P45" s="145"/>
      <c r="Q45" s="55"/>
      <c r="R45" s="56"/>
      <c r="S45" s="56"/>
      <c r="T45" s="56"/>
      <c r="U45" s="56"/>
      <c r="V45" s="56"/>
      <c r="W45" s="56"/>
      <c r="X45" s="56"/>
      <c r="Y45" s="56"/>
      <c r="Z45" s="56"/>
      <c r="AA45" s="56"/>
      <c r="AB45" s="56"/>
      <c r="AC45" s="56"/>
      <c r="AD45" s="56"/>
      <c r="AE45" s="57"/>
      <c r="AF45" s="55"/>
      <c r="AG45" s="56"/>
      <c r="AH45" s="56"/>
      <c r="AI45" s="56"/>
      <c r="AJ45" s="56"/>
      <c r="AK45" s="56"/>
      <c r="AL45" s="56"/>
      <c r="AM45" s="56"/>
      <c r="AN45" s="56"/>
      <c r="AO45" s="56"/>
      <c r="AP45" s="56"/>
      <c r="AQ45" s="56"/>
      <c r="AR45" s="56"/>
      <c r="AS45" s="56"/>
      <c r="AT45" s="57"/>
      <c r="AU45" s="55"/>
      <c r="AV45" s="56"/>
      <c r="AW45" s="56"/>
      <c r="AX45" s="56"/>
      <c r="AY45" s="56"/>
      <c r="AZ45" s="56"/>
      <c r="BA45" s="56"/>
      <c r="BB45" s="56"/>
      <c r="BC45" s="56"/>
      <c r="BD45" s="56"/>
      <c r="BE45" s="56"/>
      <c r="BF45" s="56"/>
      <c r="BG45" s="56"/>
      <c r="BH45" s="56"/>
      <c r="BI45" s="57"/>
    </row>
    <row r="46" spans="1:61" ht="11.1" customHeight="1" x14ac:dyDescent="0.5">
      <c r="A46" s="193"/>
      <c r="B46" s="146">
        <f t="shared" si="1"/>
        <v>33</v>
      </c>
      <c r="C46" s="147"/>
      <c r="D46" s="148" t="s">
        <v>64</v>
      </c>
      <c r="E46" s="149"/>
      <c r="F46" s="149"/>
      <c r="G46" s="149"/>
      <c r="H46" s="149"/>
      <c r="I46" s="149"/>
      <c r="J46" s="149"/>
      <c r="K46" s="149"/>
      <c r="L46" s="149"/>
      <c r="M46" s="149"/>
      <c r="N46" s="149"/>
      <c r="O46" s="149"/>
      <c r="P46" s="150"/>
      <c r="Q46" s="55"/>
      <c r="R46" s="56"/>
      <c r="S46" s="56"/>
      <c r="T46" s="56"/>
      <c r="U46" s="56"/>
      <c r="V46" s="56"/>
      <c r="W46" s="56"/>
      <c r="X46" s="56"/>
      <c r="Y46" s="56"/>
      <c r="Z46" s="56"/>
      <c r="AA46" s="56"/>
      <c r="AB46" s="56"/>
      <c r="AC46" s="56"/>
      <c r="AD46" s="56"/>
      <c r="AE46" s="57"/>
      <c r="AF46" s="55"/>
      <c r="AG46" s="56"/>
      <c r="AH46" s="56"/>
      <c r="AI46" s="56"/>
      <c r="AJ46" s="56"/>
      <c r="AK46" s="56"/>
      <c r="AL46" s="56"/>
      <c r="AM46" s="56"/>
      <c r="AN46" s="56"/>
      <c r="AO46" s="56"/>
      <c r="AP46" s="56"/>
      <c r="AQ46" s="56"/>
      <c r="AR46" s="56"/>
      <c r="AS46" s="56"/>
      <c r="AT46" s="57"/>
      <c r="AU46" s="55"/>
      <c r="AV46" s="56"/>
      <c r="AW46" s="56"/>
      <c r="AX46" s="56"/>
      <c r="AY46" s="56"/>
      <c r="AZ46" s="56"/>
      <c r="BA46" s="56"/>
      <c r="BB46" s="56"/>
      <c r="BC46" s="56"/>
      <c r="BD46" s="56"/>
      <c r="BE46" s="56"/>
      <c r="BF46" s="56"/>
      <c r="BG46" s="56"/>
      <c r="BH46" s="56"/>
      <c r="BI46" s="57"/>
    </row>
    <row r="47" spans="1:61" ht="11.1" customHeight="1" x14ac:dyDescent="0.5">
      <c r="A47" s="193"/>
      <c r="B47" s="146">
        <f t="shared" si="1"/>
        <v>34</v>
      </c>
      <c r="C47" s="147"/>
      <c r="D47" s="143" t="s">
        <v>75</v>
      </c>
      <c r="E47" s="144"/>
      <c r="F47" s="144"/>
      <c r="G47" s="144"/>
      <c r="H47" s="144"/>
      <c r="I47" s="144"/>
      <c r="J47" s="144"/>
      <c r="K47" s="144"/>
      <c r="L47" s="144"/>
      <c r="M47" s="144"/>
      <c r="N47" s="144"/>
      <c r="O47" s="144"/>
      <c r="P47" s="145"/>
      <c r="Q47" s="55"/>
      <c r="R47" s="56"/>
      <c r="S47" s="56"/>
      <c r="T47" s="56"/>
      <c r="U47" s="56"/>
      <c r="V47" s="56"/>
      <c r="W47" s="56"/>
      <c r="X47" s="56"/>
      <c r="Y47" s="56"/>
      <c r="Z47" s="56"/>
      <c r="AA47" s="56"/>
      <c r="AB47" s="56"/>
      <c r="AC47" s="56"/>
      <c r="AD47" s="56"/>
      <c r="AE47" s="57"/>
      <c r="AF47" s="55"/>
      <c r="AG47" s="56"/>
      <c r="AH47" s="56"/>
      <c r="AI47" s="56"/>
      <c r="AJ47" s="56"/>
      <c r="AK47" s="56"/>
      <c r="AL47" s="56"/>
      <c r="AM47" s="56"/>
      <c r="AN47" s="56"/>
      <c r="AO47" s="56"/>
      <c r="AP47" s="56"/>
      <c r="AQ47" s="56"/>
      <c r="AR47" s="56"/>
      <c r="AS47" s="56"/>
      <c r="AT47" s="57"/>
      <c r="AU47" s="55"/>
      <c r="AV47" s="56"/>
      <c r="AW47" s="56"/>
      <c r="AX47" s="56"/>
      <c r="AY47" s="56"/>
      <c r="AZ47" s="56"/>
      <c r="BA47" s="56"/>
      <c r="BB47" s="56"/>
      <c r="BC47" s="56"/>
      <c r="BD47" s="56"/>
      <c r="BE47" s="56"/>
      <c r="BF47" s="56"/>
      <c r="BG47" s="56"/>
      <c r="BH47" s="56"/>
      <c r="BI47" s="57"/>
    </row>
    <row r="48" spans="1:61" ht="11.1" customHeight="1" x14ac:dyDescent="0.5">
      <c r="A48" s="193"/>
      <c r="B48" s="146">
        <f t="shared" si="1"/>
        <v>35</v>
      </c>
      <c r="C48" s="147"/>
      <c r="D48" s="143" t="s">
        <v>76</v>
      </c>
      <c r="E48" s="144"/>
      <c r="F48" s="144"/>
      <c r="G48" s="144"/>
      <c r="H48" s="144"/>
      <c r="I48" s="144"/>
      <c r="J48" s="144"/>
      <c r="K48" s="144"/>
      <c r="L48" s="144"/>
      <c r="M48" s="144"/>
      <c r="N48" s="144"/>
      <c r="O48" s="144"/>
      <c r="P48" s="145"/>
      <c r="Q48" s="55"/>
      <c r="R48" s="56"/>
      <c r="S48" s="56"/>
      <c r="T48" s="56"/>
      <c r="U48" s="56"/>
      <c r="V48" s="56"/>
      <c r="W48" s="56"/>
      <c r="X48" s="56"/>
      <c r="Y48" s="56"/>
      <c r="Z48" s="56"/>
      <c r="AA48" s="56"/>
      <c r="AB48" s="56"/>
      <c r="AC48" s="56"/>
      <c r="AD48" s="56"/>
      <c r="AE48" s="57"/>
      <c r="AF48" s="55"/>
      <c r="AG48" s="56"/>
      <c r="AH48" s="56"/>
      <c r="AI48" s="56"/>
      <c r="AJ48" s="56"/>
      <c r="AK48" s="56"/>
      <c r="AL48" s="56"/>
      <c r="AM48" s="56"/>
      <c r="AN48" s="56"/>
      <c r="AO48" s="56"/>
      <c r="AP48" s="56"/>
      <c r="AQ48" s="56"/>
      <c r="AR48" s="56"/>
      <c r="AS48" s="56"/>
      <c r="AT48" s="57"/>
      <c r="AU48" s="55"/>
      <c r="AV48" s="56"/>
      <c r="AW48" s="56"/>
      <c r="AX48" s="56"/>
      <c r="AY48" s="56"/>
      <c r="AZ48" s="56"/>
      <c r="BA48" s="56"/>
      <c r="BB48" s="56"/>
      <c r="BC48" s="56"/>
      <c r="BD48" s="56"/>
      <c r="BE48" s="56"/>
      <c r="BF48" s="56"/>
      <c r="BG48" s="56"/>
      <c r="BH48" s="56"/>
      <c r="BI48" s="57"/>
    </row>
    <row r="49" spans="1:61" ht="11.1" customHeight="1" x14ac:dyDescent="0.5">
      <c r="A49" s="193"/>
      <c r="B49" s="146">
        <f t="shared" si="1"/>
        <v>36</v>
      </c>
      <c r="C49" s="147"/>
      <c r="D49" s="143" t="s">
        <v>77</v>
      </c>
      <c r="E49" s="144"/>
      <c r="F49" s="144"/>
      <c r="G49" s="144"/>
      <c r="H49" s="144"/>
      <c r="I49" s="144"/>
      <c r="J49" s="144"/>
      <c r="K49" s="144"/>
      <c r="L49" s="144"/>
      <c r="M49" s="144"/>
      <c r="N49" s="144"/>
      <c r="O49" s="144"/>
      <c r="P49" s="145"/>
      <c r="Q49" s="55"/>
      <c r="R49" s="56"/>
      <c r="S49" s="56"/>
      <c r="T49" s="56"/>
      <c r="U49" s="56"/>
      <c r="V49" s="56"/>
      <c r="W49" s="56"/>
      <c r="X49" s="56"/>
      <c r="Y49" s="56"/>
      <c r="Z49" s="56"/>
      <c r="AA49" s="56"/>
      <c r="AB49" s="56"/>
      <c r="AC49" s="56"/>
      <c r="AD49" s="56"/>
      <c r="AE49" s="57"/>
      <c r="AF49" s="55"/>
      <c r="AG49" s="56"/>
      <c r="AH49" s="56"/>
      <c r="AI49" s="56"/>
      <c r="AJ49" s="56"/>
      <c r="AK49" s="56"/>
      <c r="AL49" s="56"/>
      <c r="AM49" s="56"/>
      <c r="AN49" s="56"/>
      <c r="AO49" s="56"/>
      <c r="AP49" s="56"/>
      <c r="AQ49" s="56"/>
      <c r="AR49" s="56"/>
      <c r="AS49" s="56"/>
      <c r="AT49" s="57"/>
      <c r="AU49" s="55"/>
      <c r="AV49" s="56"/>
      <c r="AW49" s="56"/>
      <c r="AX49" s="56"/>
      <c r="AY49" s="56"/>
      <c r="AZ49" s="56"/>
      <c r="BA49" s="56"/>
      <c r="BB49" s="56"/>
      <c r="BC49" s="56"/>
      <c r="BD49" s="56"/>
      <c r="BE49" s="56"/>
      <c r="BF49" s="56"/>
      <c r="BG49" s="56"/>
      <c r="BH49" s="56"/>
      <c r="BI49" s="57"/>
    </row>
    <row r="50" spans="1:61" ht="11.1" customHeight="1" x14ac:dyDescent="0.5">
      <c r="A50" s="193"/>
      <c r="B50" s="146">
        <f t="shared" si="1"/>
        <v>37</v>
      </c>
      <c r="C50" s="147"/>
      <c r="D50" s="170"/>
      <c r="E50" s="171"/>
      <c r="F50" s="171"/>
      <c r="G50" s="171"/>
      <c r="H50" s="171"/>
      <c r="I50" s="171"/>
      <c r="J50" s="171"/>
      <c r="K50" s="171"/>
      <c r="L50" s="171"/>
      <c r="M50" s="171"/>
      <c r="N50" s="171"/>
      <c r="O50" s="171"/>
      <c r="P50" s="171"/>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5"/>
    </row>
    <row r="51" spans="1:61" ht="11.1" customHeight="1" x14ac:dyDescent="0.5">
      <c r="A51" s="193"/>
      <c r="B51" s="146">
        <f t="shared" si="1"/>
        <v>38</v>
      </c>
      <c r="C51" s="147"/>
      <c r="D51" s="151"/>
      <c r="E51" s="152"/>
      <c r="F51" s="152"/>
      <c r="G51" s="152"/>
      <c r="H51" s="152"/>
      <c r="I51" s="152"/>
      <c r="J51" s="152"/>
      <c r="K51" s="152"/>
      <c r="L51" s="152"/>
      <c r="M51" s="152"/>
      <c r="N51" s="152"/>
      <c r="O51" s="152"/>
      <c r="P51" s="152"/>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1"/>
    </row>
    <row r="52" spans="1:61" ht="11.1" customHeight="1" x14ac:dyDescent="0.5">
      <c r="A52" s="193"/>
      <c r="B52" s="153" t="s">
        <v>39</v>
      </c>
      <c r="C52" s="154"/>
      <c r="D52" s="154"/>
      <c r="E52" s="154"/>
      <c r="F52" s="154"/>
      <c r="G52" s="154"/>
      <c r="H52" s="154"/>
      <c r="I52" s="154"/>
      <c r="J52" s="154"/>
      <c r="K52" s="154"/>
      <c r="L52" s="154"/>
      <c r="M52" s="154"/>
      <c r="N52" s="154"/>
      <c r="O52" s="154"/>
      <c r="P52" s="155"/>
      <c r="Q52" s="167"/>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9"/>
    </row>
    <row r="53" spans="1:61" ht="11.1" customHeight="1" x14ac:dyDescent="0.5">
      <c r="A53" s="193"/>
      <c r="B53" s="146">
        <f>B51+1</f>
        <v>39</v>
      </c>
      <c r="C53" s="147"/>
      <c r="D53" s="143" t="s">
        <v>78</v>
      </c>
      <c r="E53" s="144"/>
      <c r="F53" s="144"/>
      <c r="G53" s="144"/>
      <c r="H53" s="144"/>
      <c r="I53" s="144"/>
      <c r="J53" s="144"/>
      <c r="K53" s="144"/>
      <c r="L53" s="144"/>
      <c r="M53" s="144"/>
      <c r="N53" s="144"/>
      <c r="O53" s="144"/>
      <c r="P53" s="145"/>
      <c r="Q53" s="164"/>
      <c r="R53" s="165"/>
      <c r="S53" s="165"/>
      <c r="T53" s="165"/>
      <c r="U53" s="165"/>
      <c r="V53" s="165"/>
      <c r="W53" s="165"/>
      <c r="X53" s="165"/>
      <c r="Y53" s="165"/>
      <c r="Z53" s="165"/>
      <c r="AA53" s="165"/>
      <c r="AB53" s="165"/>
      <c r="AC53" s="165"/>
      <c r="AD53" s="165"/>
      <c r="AE53" s="166"/>
      <c r="AF53" s="164"/>
      <c r="AG53" s="165"/>
      <c r="AH53" s="165"/>
      <c r="AI53" s="165"/>
      <c r="AJ53" s="165"/>
      <c r="AK53" s="165"/>
      <c r="AL53" s="165"/>
      <c r="AM53" s="165"/>
      <c r="AN53" s="165"/>
      <c r="AO53" s="165"/>
      <c r="AP53" s="165"/>
      <c r="AQ53" s="165"/>
      <c r="AR53" s="165"/>
      <c r="AS53" s="165"/>
      <c r="AT53" s="166"/>
      <c r="AU53" s="164"/>
      <c r="AV53" s="165"/>
      <c r="AW53" s="165"/>
      <c r="AX53" s="165"/>
      <c r="AY53" s="165"/>
      <c r="AZ53" s="165"/>
      <c r="BA53" s="165"/>
      <c r="BB53" s="165"/>
      <c r="BC53" s="165"/>
      <c r="BD53" s="165"/>
      <c r="BE53" s="165"/>
      <c r="BF53" s="165"/>
      <c r="BG53" s="165"/>
      <c r="BH53" s="165"/>
      <c r="BI53" s="166"/>
    </row>
    <row r="54" spans="1:61" ht="11.1" customHeight="1" x14ac:dyDescent="0.5">
      <c r="A54" s="193"/>
      <c r="B54" s="146">
        <f>B53+1</f>
        <v>40</v>
      </c>
      <c r="C54" s="147"/>
      <c r="D54" s="143" t="s">
        <v>79</v>
      </c>
      <c r="E54" s="144"/>
      <c r="F54" s="144"/>
      <c r="G54" s="144"/>
      <c r="H54" s="144"/>
      <c r="I54" s="144"/>
      <c r="J54" s="144"/>
      <c r="K54" s="144"/>
      <c r="L54" s="144"/>
      <c r="M54" s="144"/>
      <c r="N54" s="144"/>
      <c r="O54" s="144"/>
      <c r="P54" s="145"/>
      <c r="Q54" s="55"/>
      <c r="R54" s="56"/>
      <c r="S54" s="56"/>
      <c r="T54" s="56"/>
      <c r="U54" s="56"/>
      <c r="V54" s="56"/>
      <c r="W54" s="56"/>
      <c r="X54" s="56"/>
      <c r="Y54" s="56"/>
      <c r="Z54" s="56"/>
      <c r="AA54" s="56"/>
      <c r="AB54" s="56"/>
      <c r="AC54" s="56"/>
      <c r="AD54" s="56"/>
      <c r="AE54" s="57"/>
      <c r="AF54" s="55"/>
      <c r="AG54" s="56"/>
      <c r="AH54" s="56"/>
      <c r="AI54" s="56"/>
      <c r="AJ54" s="56"/>
      <c r="AK54" s="56"/>
      <c r="AL54" s="56"/>
      <c r="AM54" s="56"/>
      <c r="AN54" s="56"/>
      <c r="AO54" s="56"/>
      <c r="AP54" s="56"/>
      <c r="AQ54" s="56"/>
      <c r="AR54" s="56"/>
      <c r="AS54" s="56"/>
      <c r="AT54" s="57"/>
      <c r="AU54" s="55"/>
      <c r="AV54" s="56"/>
      <c r="AW54" s="56"/>
      <c r="AX54" s="56"/>
      <c r="AY54" s="56"/>
      <c r="AZ54" s="56"/>
      <c r="BA54" s="56"/>
      <c r="BB54" s="56"/>
      <c r="BC54" s="56"/>
      <c r="BD54" s="56"/>
      <c r="BE54" s="56"/>
      <c r="BF54" s="56"/>
      <c r="BG54" s="56"/>
      <c r="BH54" s="56"/>
      <c r="BI54" s="57"/>
    </row>
    <row r="55" spans="1:61" ht="11.1" customHeight="1" x14ac:dyDescent="0.5">
      <c r="A55" s="193"/>
      <c r="B55" s="146">
        <f t="shared" ref="B55:B63" si="2">B54+1</f>
        <v>41</v>
      </c>
      <c r="C55" s="147"/>
      <c r="D55" s="156" t="s">
        <v>80</v>
      </c>
      <c r="E55" s="157"/>
      <c r="F55" s="157"/>
      <c r="G55" s="157"/>
      <c r="H55" s="157"/>
      <c r="I55" s="157"/>
      <c r="J55" s="157"/>
      <c r="K55" s="158" t="s">
        <v>81</v>
      </c>
      <c r="L55" s="157"/>
      <c r="M55" s="157"/>
      <c r="N55" s="157"/>
      <c r="O55" s="157"/>
      <c r="P55" s="159"/>
      <c r="Q55" s="55"/>
      <c r="R55" s="56"/>
      <c r="S55" s="56"/>
      <c r="T55" s="56"/>
      <c r="U55" s="56"/>
      <c r="V55" s="56"/>
      <c r="W55" s="56"/>
      <c r="X55" s="138"/>
      <c r="Y55" s="56"/>
      <c r="Z55" s="56"/>
      <c r="AA55" s="56"/>
      <c r="AB55" s="56"/>
      <c r="AC55" s="56"/>
      <c r="AD55" s="56"/>
      <c r="AE55" s="57"/>
      <c r="AF55" s="55"/>
      <c r="AG55" s="56"/>
      <c r="AH55" s="56"/>
      <c r="AI55" s="56"/>
      <c r="AJ55" s="56"/>
      <c r="AK55" s="56"/>
      <c r="AL55" s="56"/>
      <c r="AM55" s="138"/>
      <c r="AN55" s="56"/>
      <c r="AO55" s="56"/>
      <c r="AP55" s="56"/>
      <c r="AQ55" s="56"/>
      <c r="AR55" s="56"/>
      <c r="AS55" s="56"/>
      <c r="AT55" s="57"/>
      <c r="AU55" s="55"/>
      <c r="AV55" s="56"/>
      <c r="AW55" s="56"/>
      <c r="AX55" s="56"/>
      <c r="AY55" s="56"/>
      <c r="AZ55" s="56"/>
      <c r="BA55" s="56"/>
      <c r="BB55" s="138"/>
      <c r="BC55" s="56"/>
      <c r="BD55" s="56"/>
      <c r="BE55" s="56"/>
      <c r="BF55" s="56"/>
      <c r="BG55" s="56"/>
      <c r="BH55" s="56"/>
      <c r="BI55" s="57"/>
    </row>
    <row r="56" spans="1:61" ht="11.1" customHeight="1" x14ac:dyDescent="0.5">
      <c r="A56" s="193"/>
      <c r="B56" s="146">
        <f t="shared" si="2"/>
        <v>42</v>
      </c>
      <c r="C56" s="147"/>
      <c r="D56" s="143" t="s">
        <v>82</v>
      </c>
      <c r="E56" s="144"/>
      <c r="F56" s="144"/>
      <c r="G56" s="144"/>
      <c r="H56" s="144"/>
      <c r="I56" s="144"/>
      <c r="J56" s="144"/>
      <c r="K56" s="144"/>
      <c r="L56" s="144"/>
      <c r="M56" s="144"/>
      <c r="N56" s="144"/>
      <c r="O56" s="144"/>
      <c r="P56" s="145"/>
      <c r="Q56" s="55"/>
      <c r="R56" s="56"/>
      <c r="S56" s="56"/>
      <c r="T56" s="56"/>
      <c r="U56" s="56"/>
      <c r="V56" s="56"/>
      <c r="W56" s="56"/>
      <c r="X56" s="56"/>
      <c r="Y56" s="56"/>
      <c r="Z56" s="56"/>
      <c r="AA56" s="56"/>
      <c r="AB56" s="56"/>
      <c r="AC56" s="56"/>
      <c r="AD56" s="56"/>
      <c r="AE56" s="57"/>
      <c r="AF56" s="55"/>
      <c r="AG56" s="56"/>
      <c r="AH56" s="56"/>
      <c r="AI56" s="56"/>
      <c r="AJ56" s="56"/>
      <c r="AK56" s="56"/>
      <c r="AL56" s="56"/>
      <c r="AM56" s="56"/>
      <c r="AN56" s="56"/>
      <c r="AO56" s="56"/>
      <c r="AP56" s="56"/>
      <c r="AQ56" s="56"/>
      <c r="AR56" s="56"/>
      <c r="AS56" s="56"/>
      <c r="AT56" s="57"/>
      <c r="AU56" s="55"/>
      <c r="AV56" s="56"/>
      <c r="AW56" s="56"/>
      <c r="AX56" s="56"/>
      <c r="AY56" s="56"/>
      <c r="AZ56" s="56"/>
      <c r="BA56" s="56"/>
      <c r="BB56" s="56"/>
      <c r="BC56" s="56"/>
      <c r="BD56" s="56"/>
      <c r="BE56" s="56"/>
      <c r="BF56" s="56"/>
      <c r="BG56" s="56"/>
      <c r="BH56" s="56"/>
      <c r="BI56" s="57"/>
    </row>
    <row r="57" spans="1:61" ht="11.1" customHeight="1" x14ac:dyDescent="0.5">
      <c r="A57" s="193"/>
      <c r="B57" s="146">
        <f t="shared" si="2"/>
        <v>43</v>
      </c>
      <c r="C57" s="147"/>
      <c r="D57" s="143" t="s">
        <v>83</v>
      </c>
      <c r="E57" s="144"/>
      <c r="F57" s="144"/>
      <c r="G57" s="144"/>
      <c r="H57" s="144"/>
      <c r="I57" s="144"/>
      <c r="J57" s="144"/>
      <c r="K57" s="144"/>
      <c r="L57" s="144"/>
      <c r="M57" s="144"/>
      <c r="N57" s="144"/>
      <c r="O57" s="144"/>
      <c r="P57" s="145"/>
      <c r="Q57" s="55"/>
      <c r="R57" s="56"/>
      <c r="S57" s="56"/>
      <c r="T57" s="56"/>
      <c r="U57" s="56"/>
      <c r="V57" s="56"/>
      <c r="W57" s="56"/>
      <c r="X57" s="56"/>
      <c r="Y57" s="56"/>
      <c r="Z57" s="56"/>
      <c r="AA57" s="56"/>
      <c r="AB57" s="56"/>
      <c r="AC57" s="56"/>
      <c r="AD57" s="56"/>
      <c r="AE57" s="57"/>
      <c r="AF57" s="55"/>
      <c r="AG57" s="56"/>
      <c r="AH57" s="56"/>
      <c r="AI57" s="56"/>
      <c r="AJ57" s="56"/>
      <c r="AK57" s="56"/>
      <c r="AL57" s="56"/>
      <c r="AM57" s="56"/>
      <c r="AN57" s="56"/>
      <c r="AO57" s="56"/>
      <c r="AP57" s="56"/>
      <c r="AQ57" s="56"/>
      <c r="AR57" s="56"/>
      <c r="AS57" s="56"/>
      <c r="AT57" s="57"/>
      <c r="AU57" s="55"/>
      <c r="AV57" s="56"/>
      <c r="AW57" s="56"/>
      <c r="AX57" s="56"/>
      <c r="AY57" s="56"/>
      <c r="AZ57" s="56"/>
      <c r="BA57" s="56"/>
      <c r="BB57" s="56"/>
      <c r="BC57" s="56"/>
      <c r="BD57" s="56"/>
      <c r="BE57" s="56"/>
      <c r="BF57" s="56"/>
      <c r="BG57" s="56"/>
      <c r="BH57" s="56"/>
      <c r="BI57" s="57"/>
    </row>
    <row r="58" spans="1:61" ht="11.1" customHeight="1" x14ac:dyDescent="0.5">
      <c r="A58" s="193"/>
      <c r="B58" s="146">
        <f t="shared" si="2"/>
        <v>44</v>
      </c>
      <c r="C58" s="147"/>
      <c r="D58" s="143" t="s">
        <v>84</v>
      </c>
      <c r="E58" s="144"/>
      <c r="F58" s="144"/>
      <c r="G58" s="144"/>
      <c r="H58" s="144"/>
      <c r="I58" s="144"/>
      <c r="J58" s="144"/>
      <c r="K58" s="144"/>
      <c r="L58" s="144"/>
      <c r="M58" s="144"/>
      <c r="N58" s="144"/>
      <c r="O58" s="144"/>
      <c r="P58" s="145"/>
      <c r="Q58" s="55"/>
      <c r="R58" s="56"/>
      <c r="S58" s="56"/>
      <c r="T58" s="56"/>
      <c r="U58" s="56"/>
      <c r="V58" s="56"/>
      <c r="W58" s="56"/>
      <c r="X58" s="56"/>
      <c r="Y58" s="56"/>
      <c r="Z58" s="56"/>
      <c r="AA58" s="56"/>
      <c r="AB58" s="56"/>
      <c r="AC58" s="56"/>
      <c r="AD58" s="56"/>
      <c r="AE58" s="57"/>
      <c r="AF58" s="55"/>
      <c r="AG58" s="56"/>
      <c r="AH58" s="56"/>
      <c r="AI58" s="56"/>
      <c r="AJ58" s="56"/>
      <c r="AK58" s="56"/>
      <c r="AL58" s="56"/>
      <c r="AM58" s="56"/>
      <c r="AN58" s="56"/>
      <c r="AO58" s="56"/>
      <c r="AP58" s="56"/>
      <c r="AQ58" s="56"/>
      <c r="AR58" s="56"/>
      <c r="AS58" s="56"/>
      <c r="AT58" s="57"/>
      <c r="AU58" s="55"/>
      <c r="AV58" s="56"/>
      <c r="AW58" s="56"/>
      <c r="AX58" s="56"/>
      <c r="AY58" s="56"/>
      <c r="AZ58" s="56"/>
      <c r="BA58" s="56"/>
      <c r="BB58" s="56"/>
      <c r="BC58" s="56"/>
      <c r="BD58" s="56"/>
      <c r="BE58" s="56"/>
      <c r="BF58" s="56"/>
      <c r="BG58" s="56"/>
      <c r="BH58" s="56"/>
      <c r="BI58" s="57"/>
    </row>
    <row r="59" spans="1:61" ht="11.1" customHeight="1" x14ac:dyDescent="0.5">
      <c r="A59" s="193"/>
      <c r="B59" s="146">
        <f t="shared" si="2"/>
        <v>45</v>
      </c>
      <c r="C59" s="147"/>
      <c r="D59" s="143" t="s">
        <v>40</v>
      </c>
      <c r="E59" s="144"/>
      <c r="F59" s="144"/>
      <c r="G59" s="144"/>
      <c r="H59" s="144"/>
      <c r="I59" s="144"/>
      <c r="J59" s="144"/>
      <c r="K59" s="144"/>
      <c r="L59" s="144"/>
      <c r="M59" s="144"/>
      <c r="N59" s="144"/>
      <c r="O59" s="144"/>
      <c r="P59" s="145"/>
      <c r="Q59" s="55"/>
      <c r="R59" s="56"/>
      <c r="S59" s="56"/>
      <c r="T59" s="56"/>
      <c r="U59" s="56"/>
      <c r="V59" s="56"/>
      <c r="W59" s="56"/>
      <c r="X59" s="56"/>
      <c r="Y59" s="56"/>
      <c r="Z59" s="56"/>
      <c r="AA59" s="56"/>
      <c r="AB59" s="56"/>
      <c r="AC59" s="56"/>
      <c r="AD59" s="56"/>
      <c r="AE59" s="57"/>
      <c r="AF59" s="55"/>
      <c r="AG59" s="56"/>
      <c r="AH59" s="56"/>
      <c r="AI59" s="56"/>
      <c r="AJ59" s="56"/>
      <c r="AK59" s="56"/>
      <c r="AL59" s="56"/>
      <c r="AM59" s="56"/>
      <c r="AN59" s="56"/>
      <c r="AO59" s="56"/>
      <c r="AP59" s="56"/>
      <c r="AQ59" s="56"/>
      <c r="AR59" s="56"/>
      <c r="AS59" s="56"/>
      <c r="AT59" s="57"/>
      <c r="AU59" s="55"/>
      <c r="AV59" s="56"/>
      <c r="AW59" s="56"/>
      <c r="AX59" s="56"/>
      <c r="AY59" s="56"/>
      <c r="AZ59" s="56"/>
      <c r="BA59" s="56"/>
      <c r="BB59" s="56"/>
      <c r="BC59" s="56"/>
      <c r="BD59" s="56"/>
      <c r="BE59" s="56"/>
      <c r="BF59" s="56"/>
      <c r="BG59" s="56"/>
      <c r="BH59" s="56"/>
      <c r="BI59" s="57"/>
    </row>
    <row r="60" spans="1:61" ht="11.1" customHeight="1" x14ac:dyDescent="0.5">
      <c r="A60" s="193"/>
      <c r="B60" s="146">
        <f t="shared" ref="B60:B61" si="3">B59+1</f>
        <v>46</v>
      </c>
      <c r="C60" s="147"/>
      <c r="D60" s="143" t="s">
        <v>85</v>
      </c>
      <c r="E60" s="144"/>
      <c r="F60" s="144"/>
      <c r="G60" s="144"/>
      <c r="H60" s="144"/>
      <c r="I60" s="144"/>
      <c r="J60" s="144"/>
      <c r="K60" s="144"/>
      <c r="L60" s="144"/>
      <c r="M60" s="144"/>
      <c r="N60" s="144"/>
      <c r="O60" s="144"/>
      <c r="P60" s="145"/>
      <c r="Q60" s="55"/>
      <c r="R60" s="56"/>
      <c r="S60" s="56"/>
      <c r="T60" s="56"/>
      <c r="U60" s="56"/>
      <c r="V60" s="56"/>
      <c r="W60" s="56"/>
      <c r="X60" s="56"/>
      <c r="Y60" s="56"/>
      <c r="Z60" s="56"/>
      <c r="AA60" s="56"/>
      <c r="AB60" s="56"/>
      <c r="AC60" s="56"/>
      <c r="AD60" s="56"/>
      <c r="AE60" s="57"/>
      <c r="AF60" s="55"/>
      <c r="AG60" s="56"/>
      <c r="AH60" s="56"/>
      <c r="AI60" s="56"/>
      <c r="AJ60" s="56"/>
      <c r="AK60" s="56"/>
      <c r="AL60" s="56"/>
      <c r="AM60" s="56"/>
      <c r="AN60" s="56"/>
      <c r="AO60" s="56"/>
      <c r="AP60" s="56"/>
      <c r="AQ60" s="56"/>
      <c r="AR60" s="56"/>
      <c r="AS60" s="56"/>
      <c r="AT60" s="57"/>
      <c r="AU60" s="55"/>
      <c r="AV60" s="56"/>
      <c r="AW60" s="56"/>
      <c r="AX60" s="56"/>
      <c r="AY60" s="56"/>
      <c r="AZ60" s="56"/>
      <c r="BA60" s="56"/>
      <c r="BB60" s="56"/>
      <c r="BC60" s="56"/>
      <c r="BD60" s="56"/>
      <c r="BE60" s="56"/>
      <c r="BF60" s="56"/>
      <c r="BG60" s="56"/>
      <c r="BH60" s="56"/>
      <c r="BI60" s="57"/>
    </row>
    <row r="61" spans="1:61" ht="11.1" customHeight="1" x14ac:dyDescent="0.5">
      <c r="A61" s="193"/>
      <c r="B61" s="146">
        <f t="shared" si="3"/>
        <v>47</v>
      </c>
      <c r="C61" s="147"/>
      <c r="D61" s="143" t="s">
        <v>86</v>
      </c>
      <c r="E61" s="144"/>
      <c r="F61" s="144"/>
      <c r="G61" s="144"/>
      <c r="H61" s="144"/>
      <c r="I61" s="144"/>
      <c r="J61" s="144"/>
      <c r="K61" s="144"/>
      <c r="L61" s="144"/>
      <c r="M61" s="144"/>
      <c r="N61" s="144"/>
      <c r="O61" s="144"/>
      <c r="P61" s="145"/>
      <c r="Q61" s="55"/>
      <c r="R61" s="56"/>
      <c r="S61" s="56"/>
      <c r="T61" s="56"/>
      <c r="U61" s="56"/>
      <c r="V61" s="56"/>
      <c r="W61" s="56"/>
      <c r="X61" s="56"/>
      <c r="Y61" s="56"/>
      <c r="Z61" s="56"/>
      <c r="AA61" s="56"/>
      <c r="AB61" s="56"/>
      <c r="AC61" s="56"/>
      <c r="AD61" s="56"/>
      <c r="AE61" s="57"/>
      <c r="AF61" s="55"/>
      <c r="AG61" s="56"/>
      <c r="AH61" s="56"/>
      <c r="AI61" s="56"/>
      <c r="AJ61" s="56"/>
      <c r="AK61" s="56"/>
      <c r="AL61" s="56"/>
      <c r="AM61" s="56"/>
      <c r="AN61" s="56"/>
      <c r="AO61" s="56"/>
      <c r="AP61" s="56"/>
      <c r="AQ61" s="56"/>
      <c r="AR61" s="56"/>
      <c r="AS61" s="56"/>
      <c r="AT61" s="57"/>
      <c r="AU61" s="55"/>
      <c r="AV61" s="56"/>
      <c r="AW61" s="56"/>
      <c r="AX61" s="56"/>
      <c r="AY61" s="56"/>
      <c r="AZ61" s="56"/>
      <c r="BA61" s="56"/>
      <c r="BB61" s="56"/>
      <c r="BC61" s="56"/>
      <c r="BD61" s="56"/>
      <c r="BE61" s="56"/>
      <c r="BF61" s="56"/>
      <c r="BG61" s="56"/>
      <c r="BH61" s="56"/>
      <c r="BI61" s="57"/>
    </row>
    <row r="62" spans="1:61" ht="11.1" customHeight="1" x14ac:dyDescent="0.5">
      <c r="A62" s="193"/>
      <c r="B62" s="146">
        <f t="shared" ref="B62" si="4">B61+1</f>
        <v>48</v>
      </c>
      <c r="C62" s="147"/>
      <c r="D62" s="143" t="s">
        <v>87</v>
      </c>
      <c r="E62" s="144"/>
      <c r="F62" s="144"/>
      <c r="G62" s="144"/>
      <c r="H62" s="144"/>
      <c r="I62" s="144"/>
      <c r="J62" s="144"/>
      <c r="K62" s="144"/>
      <c r="L62" s="144"/>
      <c r="M62" s="144"/>
      <c r="N62" s="144"/>
      <c r="O62" s="144"/>
      <c r="P62" s="145"/>
      <c r="Q62" s="55"/>
      <c r="R62" s="56"/>
      <c r="S62" s="56"/>
      <c r="T62" s="56"/>
      <c r="U62" s="56"/>
      <c r="V62" s="56"/>
      <c r="W62" s="56"/>
      <c r="X62" s="56"/>
      <c r="Y62" s="56"/>
      <c r="Z62" s="56"/>
      <c r="AA62" s="56"/>
      <c r="AB62" s="56"/>
      <c r="AC62" s="56"/>
      <c r="AD62" s="56"/>
      <c r="AE62" s="57"/>
      <c r="AF62" s="55"/>
      <c r="AG62" s="56"/>
      <c r="AH62" s="56"/>
      <c r="AI62" s="56"/>
      <c r="AJ62" s="56"/>
      <c r="AK62" s="56"/>
      <c r="AL62" s="56"/>
      <c r="AM62" s="56"/>
      <c r="AN62" s="56"/>
      <c r="AO62" s="56"/>
      <c r="AP62" s="56"/>
      <c r="AQ62" s="56"/>
      <c r="AR62" s="56"/>
      <c r="AS62" s="56"/>
      <c r="AT62" s="57"/>
      <c r="AU62" s="55"/>
      <c r="AV62" s="56"/>
      <c r="AW62" s="56"/>
      <c r="AX62" s="56"/>
      <c r="AY62" s="56"/>
      <c r="AZ62" s="56"/>
      <c r="BA62" s="56"/>
      <c r="BB62" s="56"/>
      <c r="BC62" s="56"/>
      <c r="BD62" s="56"/>
      <c r="BE62" s="56"/>
      <c r="BF62" s="56"/>
      <c r="BG62" s="56"/>
      <c r="BH62" s="56"/>
      <c r="BI62" s="57"/>
    </row>
    <row r="63" spans="1:61" ht="11.1" customHeight="1" x14ac:dyDescent="0.5">
      <c r="A63" s="193"/>
      <c r="B63" s="146">
        <f t="shared" si="2"/>
        <v>49</v>
      </c>
      <c r="C63" s="147"/>
      <c r="D63" s="170"/>
      <c r="E63" s="171"/>
      <c r="F63" s="171"/>
      <c r="G63" s="171"/>
      <c r="H63" s="171"/>
      <c r="I63" s="171"/>
      <c r="J63" s="171"/>
      <c r="K63" s="171"/>
      <c r="L63" s="171"/>
      <c r="M63" s="171"/>
      <c r="N63" s="171"/>
      <c r="O63" s="171"/>
      <c r="P63" s="171"/>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5"/>
    </row>
    <row r="64" spans="1:61" ht="11.1" customHeight="1" x14ac:dyDescent="0.5">
      <c r="A64" s="193"/>
      <c r="B64" s="146">
        <f t="shared" ref="B64" si="5">B63+1</f>
        <v>50</v>
      </c>
      <c r="C64" s="147"/>
      <c r="D64" s="162"/>
      <c r="E64" s="163"/>
      <c r="F64" s="163"/>
      <c r="G64" s="163"/>
      <c r="H64" s="163"/>
      <c r="I64" s="163"/>
      <c r="J64" s="163"/>
      <c r="K64" s="163"/>
      <c r="L64" s="163"/>
      <c r="M64" s="163"/>
      <c r="N64" s="163"/>
      <c r="O64" s="163"/>
      <c r="P64" s="163"/>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1"/>
    </row>
    <row r="65" spans="1:61" ht="11.1" customHeight="1" x14ac:dyDescent="0.5">
      <c r="A65" s="193"/>
      <c r="B65" s="146">
        <f t="shared" ref="B65:B68" si="6">B64+1</f>
        <v>51</v>
      </c>
      <c r="C65" s="147"/>
      <c r="D65" s="162"/>
      <c r="E65" s="163"/>
      <c r="F65" s="163"/>
      <c r="G65" s="163"/>
      <c r="H65" s="163"/>
      <c r="I65" s="163"/>
      <c r="J65" s="163"/>
      <c r="K65" s="163"/>
      <c r="L65" s="163"/>
      <c r="M65" s="163"/>
      <c r="N65" s="163"/>
      <c r="O65" s="163"/>
      <c r="P65" s="163"/>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1"/>
    </row>
    <row r="66" spans="1:61" ht="11.1" customHeight="1" x14ac:dyDescent="0.5">
      <c r="A66" s="193"/>
      <c r="B66" s="146">
        <f>B65+1</f>
        <v>52</v>
      </c>
      <c r="C66" s="147"/>
      <c r="D66" s="162"/>
      <c r="E66" s="163"/>
      <c r="F66" s="163"/>
      <c r="G66" s="163"/>
      <c r="H66" s="163"/>
      <c r="I66" s="163"/>
      <c r="J66" s="163"/>
      <c r="K66" s="163"/>
      <c r="L66" s="163"/>
      <c r="M66" s="163"/>
      <c r="N66" s="163"/>
      <c r="O66" s="163"/>
      <c r="P66" s="163"/>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1"/>
    </row>
    <row r="67" spans="1:61" ht="11.1" customHeight="1" x14ac:dyDescent="0.5">
      <c r="A67" s="193"/>
      <c r="B67" s="146">
        <f t="shared" si="6"/>
        <v>53</v>
      </c>
      <c r="C67" s="147"/>
      <c r="D67" s="162"/>
      <c r="E67" s="163"/>
      <c r="F67" s="163"/>
      <c r="G67" s="163"/>
      <c r="H67" s="163"/>
      <c r="I67" s="163"/>
      <c r="J67" s="163"/>
      <c r="K67" s="163"/>
      <c r="L67" s="163"/>
      <c r="M67" s="163"/>
      <c r="N67" s="163"/>
      <c r="O67" s="163"/>
      <c r="P67" s="163"/>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0"/>
      <c r="BG67" s="160"/>
      <c r="BH67" s="160"/>
      <c r="BI67" s="161"/>
    </row>
    <row r="68" spans="1:61" ht="11.1" customHeight="1" x14ac:dyDescent="0.5">
      <c r="A68" s="193"/>
      <c r="B68" s="146">
        <f t="shared" si="6"/>
        <v>54</v>
      </c>
      <c r="C68" s="147"/>
      <c r="D68" s="162"/>
      <c r="E68" s="163"/>
      <c r="F68" s="163"/>
      <c r="G68" s="163"/>
      <c r="H68" s="163"/>
      <c r="I68" s="163"/>
      <c r="J68" s="163"/>
      <c r="K68" s="163"/>
      <c r="L68" s="163"/>
      <c r="M68" s="163"/>
      <c r="N68" s="163"/>
      <c r="O68" s="163"/>
      <c r="P68" s="163"/>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0"/>
      <c r="BG68" s="160"/>
      <c r="BH68" s="160"/>
      <c r="BI68" s="161"/>
    </row>
    <row r="69" spans="1:61" ht="11.1" customHeight="1" x14ac:dyDescent="0.5">
      <c r="B69" s="36" t="s">
        <v>69</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t="s">
        <v>61</v>
      </c>
      <c r="AR69" s="36"/>
      <c r="AS69" s="36"/>
      <c r="AT69" s="36"/>
      <c r="AU69" s="36"/>
      <c r="AV69" s="36"/>
      <c r="AW69" s="36"/>
      <c r="AX69" s="36"/>
      <c r="AY69" s="36"/>
      <c r="AZ69" s="36"/>
      <c r="BA69" s="36"/>
      <c r="BB69" s="214"/>
      <c r="BC69" s="127" t="s">
        <v>12</v>
      </c>
      <c r="BD69" s="128"/>
      <c r="BE69" s="128"/>
      <c r="BF69" s="128"/>
      <c r="BG69" s="128"/>
      <c r="BH69" s="128"/>
      <c r="BI69" s="129"/>
    </row>
    <row r="70" spans="1:61" ht="11.1" customHeight="1" x14ac:dyDescent="0.5"/>
    <row r="71" spans="1:61" ht="11.1" customHeight="1" x14ac:dyDescent="0.5"/>
    <row r="72" spans="1:61" ht="11.1" customHeight="1" x14ac:dyDescent="0.5"/>
    <row r="73" spans="1:61" ht="11.1" customHeight="1" x14ac:dyDescent="0.5"/>
    <row r="74" spans="1:61" ht="11.1" customHeight="1" x14ac:dyDescent="0.5"/>
    <row r="75" spans="1:61" ht="11.1" customHeight="1" x14ac:dyDescent="0.5"/>
    <row r="76" spans="1:61" ht="11.1" customHeight="1" x14ac:dyDescent="0.5"/>
    <row r="77" spans="1:61" ht="11.1" customHeight="1" x14ac:dyDescent="0.5"/>
    <row r="78" spans="1:61" ht="11.1" customHeight="1" x14ac:dyDescent="0.5"/>
    <row r="79" spans="1:61" ht="11.1" customHeight="1" x14ac:dyDescent="0.5"/>
    <row r="80" spans="1:61" ht="11.1" customHeight="1" x14ac:dyDescent="0.5"/>
    <row r="81" ht="11.1" customHeight="1" x14ac:dyDescent="0.5"/>
    <row r="82" ht="11.1" customHeight="1" x14ac:dyDescent="0.5"/>
    <row r="83" ht="11.1" customHeight="1" x14ac:dyDescent="0.5"/>
    <row r="84" ht="11.1" customHeight="1" x14ac:dyDescent="0.5"/>
    <row r="85" ht="11.1" customHeight="1" x14ac:dyDescent="0.5"/>
  </sheetData>
  <sheetProtection selectLockedCells="1"/>
  <mergeCells count="363">
    <mergeCell ref="V22:Z22"/>
    <mergeCell ref="D30:N30"/>
    <mergeCell ref="D31:N31"/>
    <mergeCell ref="D32:N32"/>
    <mergeCell ref="AZ21:BD21"/>
    <mergeCell ref="BE21:BI21"/>
    <mergeCell ref="AU22:AY22"/>
    <mergeCell ref="D17:P17"/>
    <mergeCell ref="Q17:AE17"/>
    <mergeCell ref="AF17:AT17"/>
    <mergeCell ref="AU17:BI17"/>
    <mergeCell ref="D28:P28"/>
    <mergeCell ref="Q28:AE28"/>
    <mergeCell ref="AF28:AT28"/>
    <mergeCell ref="AU28:BI28"/>
    <mergeCell ref="Q24:AE24"/>
    <mergeCell ref="D19:N19"/>
    <mergeCell ref="B18:P18"/>
    <mergeCell ref="AU23:AY23"/>
    <mergeCell ref="AZ23:BD23"/>
    <mergeCell ref="BE23:BI23"/>
    <mergeCell ref="AU24:BI24"/>
    <mergeCell ref="AP21:AT21"/>
    <mergeCell ref="Q20:U20"/>
    <mergeCell ref="AA20:AE20"/>
    <mergeCell ref="AP22:AT22"/>
    <mergeCell ref="AU19:AY19"/>
    <mergeCell ref="D20:N20"/>
    <mergeCell ref="B36:C36"/>
    <mergeCell ref="Q11:AE11"/>
    <mergeCell ref="Q12:AE12"/>
    <mergeCell ref="B35:C35"/>
    <mergeCell ref="B30:C30"/>
    <mergeCell ref="B32:C32"/>
    <mergeCell ref="B26:C26"/>
    <mergeCell ref="Q21:U21"/>
    <mergeCell ref="V21:Z21"/>
    <mergeCell ref="AA21:AE21"/>
    <mergeCell ref="V23:Z23"/>
    <mergeCell ref="AA23:AE23"/>
    <mergeCell ref="D26:P26"/>
    <mergeCell ref="D27:P27"/>
    <mergeCell ref="Q25:AE25"/>
    <mergeCell ref="D24:P24"/>
    <mergeCell ref="D25:P25"/>
    <mergeCell ref="D22:N22"/>
    <mergeCell ref="D23:N23"/>
    <mergeCell ref="V20:Z20"/>
    <mergeCell ref="D33:N33"/>
    <mergeCell ref="D21:N21"/>
    <mergeCell ref="Q22:U22"/>
    <mergeCell ref="B28:C28"/>
    <mergeCell ref="B17:C17"/>
    <mergeCell ref="B5:P6"/>
    <mergeCell ref="AU12:BI12"/>
    <mergeCell ref="AU13:BI13"/>
    <mergeCell ref="AU14:BI14"/>
    <mergeCell ref="Q15:AE15"/>
    <mergeCell ref="AF11:AT11"/>
    <mergeCell ref="AF12:AT12"/>
    <mergeCell ref="AF13:AT13"/>
    <mergeCell ref="Q10:BI10"/>
    <mergeCell ref="Q16:AE16"/>
    <mergeCell ref="AF14:AT14"/>
    <mergeCell ref="AF15:AT15"/>
    <mergeCell ref="AF16:AT16"/>
    <mergeCell ref="AU16:BI16"/>
    <mergeCell ref="D16:P16"/>
    <mergeCell ref="AP19:AT19"/>
    <mergeCell ref="AF20:AJ20"/>
    <mergeCell ref="AK20:AO20"/>
    <mergeCell ref="AP20:AT20"/>
    <mergeCell ref="AR3:AZ3"/>
    <mergeCell ref="B10:P10"/>
    <mergeCell ref="Q5:AE6"/>
    <mergeCell ref="AF5:AT6"/>
    <mergeCell ref="AU5:BI6"/>
    <mergeCell ref="B7:P8"/>
    <mergeCell ref="Q7:AE8"/>
    <mergeCell ref="AF7:AT8"/>
    <mergeCell ref="AU7:BI8"/>
    <mergeCell ref="BC69:BI69"/>
    <mergeCell ref="A1:A68"/>
    <mergeCell ref="B33:C33"/>
    <mergeCell ref="B34:C34"/>
    <mergeCell ref="B16:C16"/>
    <mergeCell ref="B27:C27"/>
    <mergeCell ref="B19:C19"/>
    <mergeCell ref="B24:C24"/>
    <mergeCell ref="B25:C25"/>
    <mergeCell ref="BA2:BI2"/>
    <mergeCell ref="AR1:AZ1"/>
    <mergeCell ref="AR2:AZ2"/>
    <mergeCell ref="B42:C42"/>
    <mergeCell ref="B48:C48"/>
    <mergeCell ref="B49:C49"/>
    <mergeCell ref="Q1:AQ1"/>
    <mergeCell ref="Q2:AQ2"/>
    <mergeCell ref="Q3:AQ3"/>
    <mergeCell ref="B1:P3"/>
    <mergeCell ref="AQ69:BB69"/>
    <mergeCell ref="B69:AP69"/>
    <mergeCell ref="B4:BI4"/>
    <mergeCell ref="B9:BI9"/>
    <mergeCell ref="AU21:AY21"/>
    <mergeCell ref="BA1:BI1"/>
    <mergeCell ref="BA3:BI3"/>
    <mergeCell ref="B22:C22"/>
    <mergeCell ref="B23:C23"/>
    <mergeCell ref="B14:C14"/>
    <mergeCell ref="B20:C20"/>
    <mergeCell ref="B21:C21"/>
    <mergeCell ref="B13:C13"/>
    <mergeCell ref="B11:C11"/>
    <mergeCell ref="B12:C12"/>
    <mergeCell ref="D11:P11"/>
    <mergeCell ref="D12:P12"/>
    <mergeCell ref="D13:P13"/>
    <mergeCell ref="D14:P14"/>
    <mergeCell ref="D15:P15"/>
    <mergeCell ref="Q13:AE13"/>
    <mergeCell ref="Q14:AE14"/>
    <mergeCell ref="AU15:BI15"/>
    <mergeCell ref="B15:C15"/>
    <mergeCell ref="AU11:BI11"/>
    <mergeCell ref="AZ22:BD22"/>
    <mergeCell ref="AK22:AO22"/>
    <mergeCell ref="BE22:BI22"/>
    <mergeCell ref="AA22:AE22"/>
    <mergeCell ref="AF21:AJ21"/>
    <mergeCell ref="AK21:AO21"/>
    <mergeCell ref="AF19:AJ19"/>
    <mergeCell ref="AK19:AO19"/>
    <mergeCell ref="AF22:AJ22"/>
    <mergeCell ref="Q18:BI18"/>
    <mergeCell ref="D34:P34"/>
    <mergeCell ref="D35:P35"/>
    <mergeCell ref="Q35:AE35"/>
    <mergeCell ref="AU32:BA32"/>
    <mergeCell ref="Q34:AE34"/>
    <mergeCell ref="AU25:BI25"/>
    <mergeCell ref="AF25:AT25"/>
    <mergeCell ref="AF26:AT26"/>
    <mergeCell ref="AF24:AT24"/>
    <mergeCell ref="AP23:AT23"/>
    <mergeCell ref="AF23:AJ23"/>
    <mergeCell ref="AK23:AO23"/>
    <mergeCell ref="AU26:BI26"/>
    <mergeCell ref="Q26:AE26"/>
    <mergeCell ref="Q23:U23"/>
    <mergeCell ref="AZ19:BD19"/>
    <mergeCell ref="BE19:BI19"/>
    <mergeCell ref="AU20:AY20"/>
    <mergeCell ref="AZ20:BD20"/>
    <mergeCell ref="BE20:BI20"/>
    <mergeCell ref="Q19:U19"/>
    <mergeCell ref="V19:Z19"/>
    <mergeCell ref="AA19:AE19"/>
    <mergeCell ref="AU41:BI41"/>
    <mergeCell ref="AU42:BI42"/>
    <mergeCell ref="AU44:AX44"/>
    <mergeCell ref="AF31:AI31"/>
    <mergeCell ref="AJ31:AL31"/>
    <mergeCell ref="AU35:BI35"/>
    <mergeCell ref="AM32:AT32"/>
    <mergeCell ref="AF33:AT33"/>
    <mergeCell ref="AF34:AT34"/>
    <mergeCell ref="AF35:AT35"/>
    <mergeCell ref="AU38:BI38"/>
    <mergeCell ref="AU39:BB39"/>
    <mergeCell ref="BC39:BI39"/>
    <mergeCell ref="AU40:BI40"/>
    <mergeCell ref="AF38:AT38"/>
    <mergeCell ref="AF39:AM39"/>
    <mergeCell ref="AN39:AT39"/>
    <mergeCell ref="AF40:AT40"/>
    <mergeCell ref="AF41:AT41"/>
    <mergeCell ref="AF42:AT42"/>
    <mergeCell ref="AF44:AI44"/>
    <mergeCell ref="AJ44:AL44"/>
    <mergeCell ref="AM44:AP44"/>
    <mergeCell ref="AQ44:AS44"/>
    <mergeCell ref="B37:P37"/>
    <mergeCell ref="D38:P38"/>
    <mergeCell ref="B41:C41"/>
    <mergeCell ref="Q41:AE41"/>
    <mergeCell ref="Q42:AE42"/>
    <mergeCell ref="D41:P41"/>
    <mergeCell ref="Q38:AE38"/>
    <mergeCell ref="Q39:X39"/>
    <mergeCell ref="Y39:AE39"/>
    <mergeCell ref="Q40:AE40"/>
    <mergeCell ref="B38:C38"/>
    <mergeCell ref="AF43:AT43"/>
    <mergeCell ref="D36:P36"/>
    <mergeCell ref="Q36:AE36"/>
    <mergeCell ref="AF36:AT36"/>
    <mergeCell ref="AU36:BI36"/>
    <mergeCell ref="Q37:BI37"/>
    <mergeCell ref="B39:C39"/>
    <mergeCell ref="B31:C31"/>
    <mergeCell ref="B43:C43"/>
    <mergeCell ref="B44:C44"/>
    <mergeCell ref="D39:K39"/>
    <mergeCell ref="L39:P39"/>
    <mergeCell ref="D42:N42"/>
    <mergeCell ref="D44:N44"/>
    <mergeCell ref="B40:C40"/>
    <mergeCell ref="U44:W44"/>
    <mergeCell ref="X44:AA44"/>
    <mergeCell ref="AB44:AD44"/>
    <mergeCell ref="D43:N43"/>
    <mergeCell ref="Q43:AE43"/>
    <mergeCell ref="Q33:AE33"/>
    <mergeCell ref="D40:P40"/>
    <mergeCell ref="BB32:BI32"/>
    <mergeCell ref="AU33:BI33"/>
    <mergeCell ref="AU34:BI34"/>
    <mergeCell ref="B58:C58"/>
    <mergeCell ref="B56:C56"/>
    <mergeCell ref="B45:C45"/>
    <mergeCell ref="AU27:BI27"/>
    <mergeCell ref="B29:P29"/>
    <mergeCell ref="Q29:BI29"/>
    <mergeCell ref="Q30:AE30"/>
    <mergeCell ref="Q31:T31"/>
    <mergeCell ref="U31:W31"/>
    <mergeCell ref="X31:AA31"/>
    <mergeCell ref="AB31:AD31"/>
    <mergeCell ref="Q32:W32"/>
    <mergeCell ref="X32:AE32"/>
    <mergeCell ref="AM31:AP31"/>
    <mergeCell ref="AQ31:AS31"/>
    <mergeCell ref="AF27:AT27"/>
    <mergeCell ref="Q27:AE27"/>
    <mergeCell ref="AU30:BI30"/>
    <mergeCell ref="AU31:AX31"/>
    <mergeCell ref="AY31:BA31"/>
    <mergeCell ref="BB31:BE31"/>
    <mergeCell ref="BF31:BH31"/>
    <mergeCell ref="AF32:AL32"/>
    <mergeCell ref="AF30:AT30"/>
    <mergeCell ref="B63:C63"/>
    <mergeCell ref="D63:P63"/>
    <mergeCell ref="AF63:AT63"/>
    <mergeCell ref="Q63:AE63"/>
    <mergeCell ref="B59:C59"/>
    <mergeCell ref="D59:P59"/>
    <mergeCell ref="Q59:AE59"/>
    <mergeCell ref="AF59:AT59"/>
    <mergeCell ref="Q62:AE62"/>
    <mergeCell ref="Q61:AE61"/>
    <mergeCell ref="AF61:AT61"/>
    <mergeCell ref="B62:C62"/>
    <mergeCell ref="D62:P62"/>
    <mergeCell ref="D50:P50"/>
    <mergeCell ref="D65:P65"/>
    <mergeCell ref="AU55:BA55"/>
    <mergeCell ref="BB55:BI55"/>
    <mergeCell ref="D48:P48"/>
    <mergeCell ref="AF65:AT65"/>
    <mergeCell ref="AU54:BI54"/>
    <mergeCell ref="AU65:BI65"/>
    <mergeCell ref="D64:P64"/>
    <mergeCell ref="D56:P56"/>
    <mergeCell ref="Q50:AE50"/>
    <mergeCell ref="AF48:AT48"/>
    <mergeCell ref="AF57:AT57"/>
    <mergeCell ref="AF58:AT58"/>
    <mergeCell ref="AF60:AT60"/>
    <mergeCell ref="AU66:BI66"/>
    <mergeCell ref="Q65:AE65"/>
    <mergeCell ref="AU64:BI64"/>
    <mergeCell ref="AF49:AT49"/>
    <mergeCell ref="Q48:AE48"/>
    <mergeCell ref="Q49:AE49"/>
    <mergeCell ref="AU50:BI50"/>
    <mergeCell ref="Q64:AE64"/>
    <mergeCell ref="Q66:AE66"/>
    <mergeCell ref="AU59:BI59"/>
    <mergeCell ref="AU61:BI61"/>
    <mergeCell ref="AU63:BI63"/>
    <mergeCell ref="AU57:BI57"/>
    <mergeCell ref="AU58:BI58"/>
    <mergeCell ref="AU60:BI60"/>
    <mergeCell ref="Q56:AE56"/>
    <mergeCell ref="Q57:AE57"/>
    <mergeCell ref="Q58:AE58"/>
    <mergeCell ref="Q60:AE60"/>
    <mergeCell ref="AF53:AT53"/>
    <mergeCell ref="AF54:AT54"/>
    <mergeCell ref="AF55:AL55"/>
    <mergeCell ref="AM55:AT55"/>
    <mergeCell ref="AF56:AT56"/>
    <mergeCell ref="Q67:AE67"/>
    <mergeCell ref="B68:C68"/>
    <mergeCell ref="AF66:AT66"/>
    <mergeCell ref="AF67:AT67"/>
    <mergeCell ref="D68:P68"/>
    <mergeCell ref="Q68:AE68"/>
    <mergeCell ref="AF68:AT68"/>
    <mergeCell ref="B67:C67"/>
    <mergeCell ref="B64:C64"/>
    <mergeCell ref="B65:C65"/>
    <mergeCell ref="AU68:BI68"/>
    <mergeCell ref="AU67:BI67"/>
    <mergeCell ref="AF64:AT64"/>
    <mergeCell ref="D66:P66"/>
    <mergeCell ref="D67:P67"/>
    <mergeCell ref="B66:C66"/>
    <mergeCell ref="Q47:AE47"/>
    <mergeCell ref="AF47:AT47"/>
    <mergeCell ref="AU47:BI47"/>
    <mergeCell ref="AF62:AT62"/>
    <mergeCell ref="AU56:BI56"/>
    <mergeCell ref="AU62:BI62"/>
    <mergeCell ref="AU48:BI48"/>
    <mergeCell ref="AU49:BI49"/>
    <mergeCell ref="AU53:BI53"/>
    <mergeCell ref="AF50:AT50"/>
    <mergeCell ref="Q51:AE51"/>
    <mergeCell ref="AF51:AT51"/>
    <mergeCell ref="AU51:BI51"/>
    <mergeCell ref="Q52:BI52"/>
    <mergeCell ref="Q53:AE53"/>
    <mergeCell ref="Q54:AE54"/>
    <mergeCell ref="Q55:W55"/>
    <mergeCell ref="X55:AE55"/>
    <mergeCell ref="D45:P45"/>
    <mergeCell ref="B60:C60"/>
    <mergeCell ref="B61:C61"/>
    <mergeCell ref="D60:P60"/>
    <mergeCell ref="D61:P61"/>
    <mergeCell ref="D57:P57"/>
    <mergeCell ref="D53:P53"/>
    <mergeCell ref="D54:P54"/>
    <mergeCell ref="D58:P58"/>
    <mergeCell ref="B47:C47"/>
    <mergeCell ref="D46:P46"/>
    <mergeCell ref="D47:P47"/>
    <mergeCell ref="B55:C55"/>
    <mergeCell ref="D51:P51"/>
    <mergeCell ref="B51:C51"/>
    <mergeCell ref="B52:P52"/>
    <mergeCell ref="D55:J55"/>
    <mergeCell ref="K55:P55"/>
    <mergeCell ref="B46:C46"/>
    <mergeCell ref="D49:P49"/>
    <mergeCell ref="B53:C53"/>
    <mergeCell ref="B54:C54"/>
    <mergeCell ref="B50:C50"/>
    <mergeCell ref="B57:C57"/>
    <mergeCell ref="AY44:BA44"/>
    <mergeCell ref="BB44:BE44"/>
    <mergeCell ref="AU43:BI43"/>
    <mergeCell ref="BF44:BH44"/>
    <mergeCell ref="Q44:T44"/>
    <mergeCell ref="AF46:AT46"/>
    <mergeCell ref="Q46:AE46"/>
    <mergeCell ref="AU45:BI45"/>
    <mergeCell ref="AU46:BI46"/>
    <mergeCell ref="Q45:AE45"/>
    <mergeCell ref="AF45:AT45"/>
  </mergeCells>
  <dataValidations xWindow="809" yWindow="1362" count="50">
    <dataValidation type="list" allowBlank="1" showInputMessage="1" promptTitle="OT Unit selector" prompt="Select a unit from the list or fill in another unit of your choice." sqref="P22">
      <formula1>"°C,°F,°R,K"</formula1>
    </dataValidation>
    <dataValidation type="list" allowBlank="1" showInputMessage="1" promptTitle="Humidity selector" prompt="Select a unit from the list or fill in another unit of your choice." sqref="P32">
      <formula1>"%,"</formula1>
    </dataValidation>
    <dataValidation type="list" allowBlank="1" showInputMessage="1" promptTitle="Altitude unit selector" prompt="Select a unit from the list or fill in another unit of your choice." sqref="P33">
      <formula1>"m,ft"</formula1>
    </dataValidation>
    <dataValidation type="list" allowBlank="1" showInputMessage="1" promptTitle="Ambient T° selector" prompt="Select a unit from the list or fill in another unit of your choice." sqref="P31">
      <formula1>"°C,°F,°R,K"</formula1>
    </dataValidation>
    <dataValidation type="list" allowBlank="1" showInputMessage="1" showErrorMessage="1" errorTitle="Humidity" error="It is important to know if the moisture is condensing. Condensation will deteriorate the exterior of the equipment and perhaps also the interior if no appropriate measures are taken." promptTitle="Humidity selector" prompt="Select from the list whether the moisture gives rise to condensation or not." sqref="X32:AE32 AM32:AT32 BB32:BI32">
      <formula1>"condensing,noncondensing"</formula1>
    </dataValidation>
    <dataValidation type="list" errorStyle="warning" allowBlank="1" showErrorMessage="1" errorTitle="Corrosivity" error="An indication of corrosivity gives the supplier the possibility to provide a housing made of suitable material or protected by a suitable coating." sqref="Q34:BI34">
      <formula1>"C1 (very low), C2 (low), C3 (medium), C4 (high), C5-I (industrial), C5-M (marine)"</formula1>
    </dataValidation>
    <dataValidation type="list" allowBlank="1" showInputMessage="1" promptTitle="Measuring range selector" prompt="Select a unit from the list or fill in another unit of your choice." sqref="P42">
      <formula1>"°C,°F,°R,K,"</formula1>
    </dataValidation>
    <dataValidation type="list" allowBlank="1" showInputMessage="1" promptTitle="DT Unit selector" prompt="Select a unit from the list or fill in another unit of your choice." sqref="P23">
      <formula1>"°C,°F,°R,K"</formula1>
    </dataValidation>
    <dataValidation type="list" allowBlank="1" showInputMessage="1" promptTitle="DP Unit selector" prompt="Select a unit from the list or fill in another unit of your choice." sqref="P21">
      <formula1>"barg,bara,kPa,MPa,psig,psia,atm,mmH2O,cmH2O,m H2O,in H2O, ft H2O, mm Hg, cm Hg, in Hg,"</formula1>
    </dataValidation>
    <dataValidation type="list" errorStyle="warning" allowBlank="1" showInputMessage="1" promptTitle="OP Unit selector" prompt="Select a unit from the list or fill in another unit of your choice." sqref="P20">
      <formula1>"barg,bara,kPa,MPa,psig,psia,atm,mmH2O,cmH2O,m H2O,in H2O, ft H2O, mm Hg, cm Hg, in Hg,"</formula1>
    </dataValidation>
    <dataValidation type="list" errorStyle="warning" allowBlank="1" showInputMessage="1" showErrorMessage="1" errorTitle="Fluid state" error="A fluid state should be selected from the list." promptTitle="Fluid state selector" prompt="Select a fluid state from the list." sqref="Q25:BI25">
      <formula1>"Solid,Liquid,Gas,Biphasic fluid/gas,"</formula1>
    </dataValidation>
    <dataValidation type="list" allowBlank="1" showInputMessage="1" promptTitle="OL Unit selector" prompt="Select a unit from the list or fill in another unit of your choice." sqref="P44">
      <formula1>"°C,°F,°R,K"</formula1>
    </dataValidation>
    <dataValidation type="list" allowBlank="1" showInputMessage="1" promptTitle="Process / TW connection selector" prompt="Select a process / TW connection from the list or fill in another type of connection of your choice." sqref="Q46:BI46">
      <formula1>ProcessTWConnection</formula1>
    </dataValidation>
    <dataValidation type="list" allowBlank="1" showInputMessage="1" promptTitle="Connection material selector" prompt="Select a connection material from the list or fill in another material of your choice." sqref="Q47:BI47">
      <formula1>ConnectionMaterial</formula1>
    </dataValidation>
    <dataValidation type="list" allowBlank="1" showInputMessage="1" promptTitle="Stem fill fluid selector" prompt="Select a stem fill fluid from the list or fill in another fill fluid of your choice." sqref="Q49:BI49">
      <formula1>StemFillFluid</formula1>
    </dataValidation>
    <dataValidation type="list" allowBlank="1" showInputMessage="1" promptTitle="Stem material selector" prompt="Select a stem material from the list or fill in another material of your choice." sqref="Q48:BI48">
      <formula1>StemMaterial</formula1>
    </dataValidation>
    <dataValidation type="list" allowBlank="1" showInputMessage="1" promptTitle="Stem location selector" prompt="Select a stem location from the list or fill in another option of your choice._x000a_Most common choice is centre back or bottom." sqref="Q45:BI45">
      <formula1>StemLocation</formula1>
    </dataValidation>
    <dataValidation type="list" allowBlank="1" showInputMessage="1" promptTitle="Stem length selector" prompt="Select a stem length from the list or fill in another length of your choice._x000a_Standard lengths are different for each supplier. Check the supplier's catalog._x000a_Custom made lengths are also possible." sqref="AF41:BI41">
      <formula1>StemLength</formula1>
    </dataValidation>
    <dataValidation type="list" allowBlank="1" showInputMessage="1" promptTitle="Outside diameter selector" prompt="Select a stem diameter from the list or fill in another diameter of your choice." sqref="Q40:BI40">
      <formula1>StemOutsideDiameter</formula1>
    </dataValidation>
    <dataValidation type="list" allowBlank="1" showInputMessage="1" promptTitle="Tolerance selector" prompt="Select a tolerance from the list or fill in another tolerance of your choice." sqref="Y39:AE39 BC39:BI39 AN39:AT39">
      <formula1>Tolerance</formula1>
    </dataValidation>
    <dataValidation type="list" allowBlank="1" showInputMessage="1" promptTitle="Design standard selector" prompt="Select a design standard from the list or fill in another standard of your choice." sqref="Q39 AU39 AF39">
      <formula1>DesignStandard</formula1>
    </dataValidation>
    <dataValidation type="list" allowBlank="1" showInputMessage="1" promptTitle="Element type selector" prompt="Select an element type from the list or fill in another type of your choice." sqref="Q38:BI38">
      <formula1>ElementType</formula1>
    </dataValidation>
    <dataValidation type="list" allowBlank="1" showInputMessage="1" promptTitle="Window material selector" prompt="Select a window material from the list or fill in another material of your choice." sqref="Q62:BI62">
      <formula1>WindowMaterial</formula1>
    </dataValidation>
    <dataValidation type="list" allowBlank="1" showInputMessage="1" promptTitle="Case material selector" prompt="Select a case material from the list or fill in another material of your choice." sqref="Q61:BI61">
      <formula1>CaseMaterial</formula1>
    </dataValidation>
    <dataValidation type="list" allowBlank="1" showInputMessage="1" promptTitle="Case fill fluid selector" prompt="Select a case fill fluid from the list or fill in another fill fluid of your choice." sqref="Q60:BI60">
      <formula1>CaseFillFluid</formula1>
    </dataValidation>
    <dataValidation type="list" allowBlank="1" showInputMessage="1" promptTitle="Ingress protection selector" prompt="Select an ingress protection from the list or fill in another protection of your choice." sqref="Q59:BI59">
      <formula1>IngressProtection</formula1>
    </dataValidation>
    <dataValidation type="list" allowBlank="1" showInputMessage="1" promptTitle="External adjustment selector" prompt="Select the external adjustment from the list._x000a_Instead of this, you can also select an adjustable pointer from the pointer selector." sqref="Q58:BI58">
      <formula1>ExternalAdjustment</formula1>
    </dataValidation>
    <dataValidation type="list" allowBlank="1" showInputMessage="1" promptTitle="Limit pointer selector" prompt="Select a limit pointer(s) from the list or fill in another configuration for the limit pointer(s)." sqref="Q57:BI57">
      <formula1>LimitPointer</formula1>
    </dataValidation>
    <dataValidation type="list" allowBlank="1" showInputMessage="1" promptTitle="Pointer selector" prompt="Select a pointer from the list or fill in another pointer of your choice." sqref="Q56:BI56">
      <formula1>Pointer</formula1>
    </dataValidation>
    <dataValidation type="list" allowBlank="1" showInputMessage="1" promptTitle="Scale unit selector" prompt="Select a scale unit from the list or fill in another unit of your choice." sqref="Q55:BI55">
      <formula1>ScaleUnit</formula1>
    </dataValidation>
    <dataValidation type="list" allowBlank="1" showInputMessage="1" promptTitle="Dial properties selector" prompt="Select a dial property from the list or fill in another property of your choice." sqref="Q54:BI54">
      <formula1>DialProperties</formula1>
    </dataValidation>
    <dataValidation type="list" allowBlank="1" showInputMessage="1" promptTitle="Dial size selector" prompt="Select a dial size from the list or fill in another size of your choice." sqref="Q53:BI53">
      <formula1>DialSize</formula1>
    </dataValidation>
    <dataValidation type="list" allowBlank="1" showInputMessage="1" promptTitle="Scale range selector" prompt="Select a unit from the list or fill in another unit of your choice." sqref="P43">
      <formula1>"°C,°F,°R,K,"</formula1>
    </dataValidation>
    <dataValidation allowBlank="1" showInputMessage="1" promptTitle="Scale range" prompt="Fill in a scale range of your choice._x000a_The scale range indicates the start and end value on the dial._x000a_e.g. -20 / +60_x000a_e.g.  0 / 100" sqref="Q43:BI43"/>
    <dataValidation allowBlank="1" showInputMessage="1" promptTitle="Measuring range" prompt="Fill in a measuring range of your choice._x000a_The measuring range indicates the minimum and maximum temperature to be measured._x000a_e.g. -10 / +50_x000a_e.g.  10 / 90" sqref="Q42:BI42"/>
    <dataValidation allowBlank="1" showInputMessage="1" promptTitle="Element operating limit" prompt="The element operating limit is the lowest temperature that the element can mesure, regardless of the scale." sqref="U44:W44 AJ44:AL44 AY44:BA44"/>
    <dataValidation allowBlank="1" showInputMessage="1" promptTitle="Element operating limit" prompt="The element operating limit is the largest temperature that the element can mesure, regardless of the scale." sqref="AB44:AD44 AQ44:AS44 BF44:BH44"/>
    <dataValidation allowBlank="1" showInputMessage="1" promptTitle="Hazardous  area  classification" prompt="e.g. II 2 G_x000a_e.g. Class I, Division 1, Group B, T6_x000a_e.g. Class I, Zone 1" sqref="Q15:BI15"/>
    <dataValidation allowBlank="1" showInputMessage="1" promptTitle="Min. operating pressure" prompt="Minimum operating static pressure of the process." sqref="Q20:U20 AF20:AJ20 AU20:AY20"/>
    <dataValidation allowBlank="1" showInputMessage="1" promptTitle="Normal operating pressure" prompt="Normal operating static pressure of the process." sqref="V20:Z20 AK20:AO20 AZ20:BD20"/>
    <dataValidation allowBlank="1" showInputMessage="1" promptTitle="Max. operating pressure" prompt="Maximum operating static pressure of the process." sqref="AA20:AE20 AP20:AT20 BE20:BI20"/>
    <dataValidation allowBlank="1" showInputMessage="1" promptTitle="Min. design pressure" prompt="Minimum pressure for which the installation is built. Especially for partial vacuum applications." sqref="Q21:U21 AF21:AJ21 AU21:AY21"/>
    <dataValidation allowBlank="1" showInputMessage="1" promptTitle="Max. design pressure" prompt="Maximum pressure for which the installation is built." sqref="AA21:AE21 AP21:AT21 BE21:BI21"/>
    <dataValidation allowBlank="1" showInputMessage="1" promptTitle="Min. operating temperature" prompt="Minimum operating temperature of the process." sqref="Q22:U22 AF22:AJ22 AU22:AY22"/>
    <dataValidation allowBlank="1" showInputMessage="1" promptTitle="Max. operating temperature" prompt="Maximum operating temperature of the process." sqref="AA22:AE22 AP22:AT22 BE22:BI22"/>
    <dataValidation allowBlank="1" showInputMessage="1" promptTitle="Normal operating temperature" prompt="Normal operating temperature of the process." sqref="V22:Z22 AK22:AO22 AZ22:BD22"/>
    <dataValidation allowBlank="1" showInputMessage="1" promptTitle="Min. design temperature" prompt="Minimum temperature for which the installation is built." sqref="Q23:U23 AF23:AJ23 AU23:AY23"/>
    <dataValidation allowBlank="1" showInputMessage="1" promptTitle="Max. design temperature" prompt="Maximum temperature for which the installation is built." sqref="AA23:AE23 AP23:AT23 BE23:BI23"/>
    <dataValidation allowBlank="1" showInputMessage="1" promptTitle="Location" prompt="Place or building where the device will be installed." sqref="Q14:BI14"/>
    <dataValidation type="list" allowBlank="1" showInputMessage="1" promptTitle="Stem length selector" prompt="Select a stem length from the list or fill in another length of your choice._x000a_Standard lengths are different for each supplier. Check the supplier's catalog. _x000a_Custom made lengths are also possible." sqref="Q41:AE41">
      <formula1>StemLength</formula1>
    </dataValidation>
  </dataValidations>
  <hyperlinks>
    <hyperlink ref="B69" r:id="rId1"/>
  </hyperlinks>
  <pageMargins left="0.47244094488188981" right="0.39370078740157483" top="0.47244094488188981" bottom="0.47244094488188981" header="0.31496062992125984" footer="0.31496062992125984"/>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I85"/>
  <sheetViews>
    <sheetView showGridLines="0" zoomScaleNormal="100" workbookViewId="0">
      <selection activeCell="BK51" sqref="BK51"/>
    </sheetView>
  </sheetViews>
  <sheetFormatPr defaultRowHeight="14.35" x14ac:dyDescent="0.5"/>
  <cols>
    <col min="1" max="1" width="1.87890625" customWidth="1"/>
    <col min="2" max="3" width="1.41015625" customWidth="1"/>
    <col min="4" max="14" width="1.46875" customWidth="1"/>
    <col min="15" max="15" width="0.1171875" customWidth="1"/>
    <col min="16" max="16" width="5.703125" customWidth="1"/>
    <col min="17" max="61" width="1.46875" customWidth="1"/>
  </cols>
  <sheetData>
    <row r="1" spans="1:61" ht="15" customHeight="1" x14ac:dyDescent="0.5">
      <c r="A1" s="193" t="s">
        <v>0</v>
      </c>
      <c r="B1" s="205"/>
      <c r="C1" s="206"/>
      <c r="D1" s="206"/>
      <c r="E1" s="206"/>
      <c r="F1" s="206"/>
      <c r="G1" s="206"/>
      <c r="H1" s="206"/>
      <c r="I1" s="206"/>
      <c r="J1" s="206"/>
      <c r="K1" s="206"/>
      <c r="L1" s="206"/>
      <c r="M1" s="206"/>
      <c r="N1" s="206"/>
      <c r="O1" s="206"/>
      <c r="P1" s="207"/>
      <c r="Q1" s="196" t="s">
        <v>10</v>
      </c>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8"/>
      <c r="AR1" s="194" t="s">
        <v>7</v>
      </c>
      <c r="AS1" s="194"/>
      <c r="AT1" s="194"/>
      <c r="AU1" s="194"/>
      <c r="AV1" s="194"/>
      <c r="AW1" s="194"/>
      <c r="AX1" s="194"/>
      <c r="AY1" s="194"/>
      <c r="AZ1" s="195"/>
      <c r="BA1" s="187"/>
      <c r="BB1" s="188"/>
      <c r="BC1" s="188"/>
      <c r="BD1" s="188"/>
      <c r="BE1" s="188"/>
      <c r="BF1" s="188"/>
      <c r="BG1" s="188"/>
      <c r="BH1" s="188"/>
      <c r="BI1" s="189"/>
    </row>
    <row r="2" spans="1:61" ht="13.5" customHeight="1" x14ac:dyDescent="0.5">
      <c r="A2" s="193"/>
      <c r="B2" s="208"/>
      <c r="C2" s="209"/>
      <c r="D2" s="209"/>
      <c r="E2" s="209"/>
      <c r="F2" s="209"/>
      <c r="G2" s="209"/>
      <c r="H2" s="209"/>
      <c r="I2" s="209"/>
      <c r="J2" s="209"/>
      <c r="K2" s="209"/>
      <c r="L2" s="209"/>
      <c r="M2" s="209"/>
      <c r="N2" s="209"/>
      <c r="O2" s="209"/>
      <c r="P2" s="210"/>
      <c r="Q2" s="199"/>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1"/>
      <c r="AR2" s="194" t="s">
        <v>9</v>
      </c>
      <c r="AS2" s="194"/>
      <c r="AT2" s="194"/>
      <c r="AU2" s="194"/>
      <c r="AV2" s="194"/>
      <c r="AW2" s="194"/>
      <c r="AX2" s="194"/>
      <c r="AY2" s="194"/>
      <c r="AZ2" s="195"/>
      <c r="BA2" s="187"/>
      <c r="BB2" s="188"/>
      <c r="BC2" s="188"/>
      <c r="BD2" s="188"/>
      <c r="BE2" s="188"/>
      <c r="BF2" s="188"/>
      <c r="BG2" s="188"/>
      <c r="BH2" s="188"/>
      <c r="BI2" s="189"/>
    </row>
    <row r="3" spans="1:61" ht="15" customHeight="1" x14ac:dyDescent="0.5">
      <c r="A3" s="193"/>
      <c r="B3" s="211"/>
      <c r="C3" s="212"/>
      <c r="D3" s="212"/>
      <c r="E3" s="212"/>
      <c r="F3" s="212"/>
      <c r="G3" s="212"/>
      <c r="H3" s="212"/>
      <c r="I3" s="212"/>
      <c r="J3" s="212"/>
      <c r="K3" s="212"/>
      <c r="L3" s="212"/>
      <c r="M3" s="212"/>
      <c r="N3" s="212"/>
      <c r="O3" s="212"/>
      <c r="P3" s="213"/>
      <c r="Q3" s="202"/>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4"/>
      <c r="AR3" s="194" t="s">
        <v>8</v>
      </c>
      <c r="AS3" s="194"/>
      <c r="AT3" s="194"/>
      <c r="AU3" s="194"/>
      <c r="AV3" s="194"/>
      <c r="AW3" s="194"/>
      <c r="AX3" s="194"/>
      <c r="AY3" s="194"/>
      <c r="AZ3" s="195"/>
      <c r="BA3" s="187"/>
      <c r="BB3" s="188"/>
      <c r="BC3" s="188"/>
      <c r="BD3" s="188"/>
      <c r="BE3" s="188"/>
      <c r="BF3" s="188"/>
      <c r="BG3" s="188"/>
      <c r="BH3" s="188"/>
      <c r="BI3" s="189"/>
    </row>
    <row r="4" spans="1:61" ht="5.5" customHeight="1" x14ac:dyDescent="0.5">
      <c r="A4" s="193"/>
      <c r="B4" s="215"/>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16"/>
      <c r="BE4" s="216"/>
      <c r="BF4" s="216"/>
      <c r="BG4" s="216"/>
      <c r="BH4" s="216"/>
      <c r="BI4" s="217"/>
    </row>
    <row r="5" spans="1:61" ht="11.1" customHeight="1" x14ac:dyDescent="0.5">
      <c r="A5" s="193"/>
      <c r="B5" s="232" t="s">
        <v>13</v>
      </c>
      <c r="C5" s="233"/>
      <c r="D5" s="233"/>
      <c r="E5" s="233"/>
      <c r="F5" s="233"/>
      <c r="G5" s="233"/>
      <c r="H5" s="233"/>
      <c r="I5" s="233"/>
      <c r="J5" s="233"/>
      <c r="K5" s="233"/>
      <c r="L5" s="233"/>
      <c r="M5" s="233"/>
      <c r="N5" s="233"/>
      <c r="O5" s="233"/>
      <c r="P5" s="234"/>
      <c r="Q5" s="221"/>
      <c r="R5" s="222"/>
      <c r="S5" s="222"/>
      <c r="T5" s="222"/>
      <c r="U5" s="222"/>
      <c r="V5" s="222"/>
      <c r="W5" s="222"/>
      <c r="X5" s="222"/>
      <c r="Y5" s="222"/>
      <c r="Z5" s="222"/>
      <c r="AA5" s="222"/>
      <c r="AB5" s="222"/>
      <c r="AC5" s="222"/>
      <c r="AD5" s="222"/>
      <c r="AE5" s="223"/>
      <c r="AF5" s="221"/>
      <c r="AG5" s="222"/>
      <c r="AH5" s="222"/>
      <c r="AI5" s="222"/>
      <c r="AJ5" s="222"/>
      <c r="AK5" s="222"/>
      <c r="AL5" s="222"/>
      <c r="AM5" s="222"/>
      <c r="AN5" s="222"/>
      <c r="AO5" s="222"/>
      <c r="AP5" s="222"/>
      <c r="AQ5" s="222"/>
      <c r="AR5" s="222"/>
      <c r="AS5" s="222"/>
      <c r="AT5" s="223"/>
      <c r="AU5" s="221"/>
      <c r="AV5" s="222"/>
      <c r="AW5" s="222"/>
      <c r="AX5" s="222"/>
      <c r="AY5" s="222"/>
      <c r="AZ5" s="222"/>
      <c r="BA5" s="222"/>
      <c r="BB5" s="222"/>
      <c r="BC5" s="222"/>
      <c r="BD5" s="222"/>
      <c r="BE5" s="222"/>
      <c r="BF5" s="222"/>
      <c r="BG5" s="222"/>
      <c r="BH5" s="222"/>
      <c r="BI5" s="223"/>
    </row>
    <row r="6" spans="1:61" ht="12" customHeight="1" x14ac:dyDescent="0.5">
      <c r="A6" s="193"/>
      <c r="B6" s="235"/>
      <c r="C6" s="236"/>
      <c r="D6" s="236"/>
      <c r="E6" s="236"/>
      <c r="F6" s="236"/>
      <c r="G6" s="236"/>
      <c r="H6" s="236"/>
      <c r="I6" s="236"/>
      <c r="J6" s="236"/>
      <c r="K6" s="236"/>
      <c r="L6" s="236"/>
      <c r="M6" s="236"/>
      <c r="N6" s="236"/>
      <c r="O6" s="236"/>
      <c r="P6" s="237"/>
      <c r="Q6" s="224"/>
      <c r="R6" s="225"/>
      <c r="S6" s="225"/>
      <c r="T6" s="225"/>
      <c r="U6" s="225"/>
      <c r="V6" s="225"/>
      <c r="W6" s="225"/>
      <c r="X6" s="225"/>
      <c r="Y6" s="225"/>
      <c r="Z6" s="225"/>
      <c r="AA6" s="225"/>
      <c r="AB6" s="225"/>
      <c r="AC6" s="225"/>
      <c r="AD6" s="225"/>
      <c r="AE6" s="226"/>
      <c r="AF6" s="224"/>
      <c r="AG6" s="225"/>
      <c r="AH6" s="225"/>
      <c r="AI6" s="225"/>
      <c r="AJ6" s="225"/>
      <c r="AK6" s="225"/>
      <c r="AL6" s="225"/>
      <c r="AM6" s="225"/>
      <c r="AN6" s="225"/>
      <c r="AO6" s="225"/>
      <c r="AP6" s="225"/>
      <c r="AQ6" s="225"/>
      <c r="AR6" s="225"/>
      <c r="AS6" s="225"/>
      <c r="AT6" s="226"/>
      <c r="AU6" s="224"/>
      <c r="AV6" s="225"/>
      <c r="AW6" s="225"/>
      <c r="AX6" s="225"/>
      <c r="AY6" s="225"/>
      <c r="AZ6" s="225"/>
      <c r="BA6" s="225"/>
      <c r="BB6" s="225"/>
      <c r="BC6" s="225"/>
      <c r="BD6" s="225"/>
      <c r="BE6" s="225"/>
      <c r="BF6" s="225"/>
      <c r="BG6" s="225"/>
      <c r="BH6" s="225"/>
      <c r="BI6" s="226"/>
    </row>
    <row r="7" spans="1:61" ht="12" customHeight="1" x14ac:dyDescent="0.5">
      <c r="A7" s="193"/>
      <c r="B7" s="218" t="s">
        <v>14</v>
      </c>
      <c r="C7" s="219"/>
      <c r="D7" s="219"/>
      <c r="E7" s="219"/>
      <c r="F7" s="219"/>
      <c r="G7" s="219"/>
      <c r="H7" s="219"/>
      <c r="I7" s="219"/>
      <c r="J7" s="219"/>
      <c r="K7" s="219"/>
      <c r="L7" s="219"/>
      <c r="M7" s="219"/>
      <c r="N7" s="219"/>
      <c r="O7" s="219"/>
      <c r="P7" s="22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row>
    <row r="8" spans="1:61" ht="11.1" customHeight="1" x14ac:dyDescent="0.5">
      <c r="A8" s="193"/>
      <c r="B8" s="227"/>
      <c r="C8" s="228"/>
      <c r="D8" s="228"/>
      <c r="E8" s="228"/>
      <c r="F8" s="228"/>
      <c r="G8" s="228"/>
      <c r="H8" s="228"/>
      <c r="I8" s="228"/>
      <c r="J8" s="228"/>
      <c r="K8" s="228"/>
      <c r="L8" s="228"/>
      <c r="M8" s="228"/>
      <c r="N8" s="228"/>
      <c r="O8" s="228"/>
      <c r="P8" s="229"/>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row>
    <row r="9" spans="1:61" ht="5.5" customHeight="1" x14ac:dyDescent="0.5">
      <c r="A9" s="193"/>
      <c r="B9" s="218"/>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20"/>
    </row>
    <row r="10" spans="1:61" ht="11.1" customHeight="1" x14ac:dyDescent="0.5">
      <c r="A10" s="193"/>
      <c r="B10" s="153" t="s">
        <v>302</v>
      </c>
      <c r="C10" s="154"/>
      <c r="D10" s="154"/>
      <c r="E10" s="154"/>
      <c r="F10" s="154"/>
      <c r="G10" s="154"/>
      <c r="H10" s="154"/>
      <c r="I10" s="154"/>
      <c r="J10" s="154"/>
      <c r="K10" s="154"/>
      <c r="L10" s="154"/>
      <c r="M10" s="154"/>
      <c r="N10" s="154"/>
      <c r="O10" s="154"/>
      <c r="P10" s="155"/>
      <c r="Q10" s="167"/>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9"/>
    </row>
    <row r="11" spans="1:61" ht="11.1" customHeight="1" x14ac:dyDescent="0.5">
      <c r="A11" s="193"/>
      <c r="B11" s="190">
        <v>1</v>
      </c>
      <c r="C11" s="191"/>
      <c r="D11" s="172" t="s">
        <v>303</v>
      </c>
      <c r="E11" s="173"/>
      <c r="F11" s="173"/>
      <c r="G11" s="173"/>
      <c r="H11" s="173"/>
      <c r="I11" s="173"/>
      <c r="J11" s="173"/>
      <c r="K11" s="173"/>
      <c r="L11" s="307" t="s">
        <v>304</v>
      </c>
      <c r="M11" s="173"/>
      <c r="N11" s="173"/>
      <c r="O11" s="173"/>
      <c r="P11" s="174"/>
      <c r="Q11" s="55"/>
      <c r="R11" s="56"/>
      <c r="S11" s="56"/>
      <c r="T11" s="56"/>
      <c r="U11" s="56"/>
      <c r="V11" s="56"/>
      <c r="W11" s="56"/>
      <c r="X11" s="138"/>
      <c r="Y11" s="56"/>
      <c r="Z11" s="56"/>
      <c r="AA11" s="56"/>
      <c r="AB11" s="56"/>
      <c r="AC11" s="56"/>
      <c r="AD11" s="56"/>
      <c r="AE11" s="57"/>
      <c r="AF11" s="55"/>
      <c r="AG11" s="56"/>
      <c r="AH11" s="56"/>
      <c r="AI11" s="56"/>
      <c r="AJ11" s="56"/>
      <c r="AK11" s="56"/>
      <c r="AL11" s="56"/>
      <c r="AM11" s="138"/>
      <c r="AN11" s="56"/>
      <c r="AO11" s="56"/>
      <c r="AP11" s="56"/>
      <c r="AQ11" s="56"/>
      <c r="AR11" s="56"/>
      <c r="AS11" s="56"/>
      <c r="AT11" s="57"/>
      <c r="AU11" s="55"/>
      <c r="AV11" s="56"/>
      <c r="AW11" s="56"/>
      <c r="AX11" s="56"/>
      <c r="AY11" s="56"/>
      <c r="AZ11" s="56"/>
      <c r="BA11" s="56"/>
      <c r="BB11" s="138"/>
      <c r="BC11" s="56"/>
      <c r="BD11" s="56"/>
      <c r="BE11" s="56"/>
      <c r="BF11" s="56"/>
      <c r="BG11" s="56"/>
      <c r="BH11" s="56"/>
      <c r="BI11" s="57"/>
    </row>
    <row r="12" spans="1:61" ht="11.1" customHeight="1" x14ac:dyDescent="0.5">
      <c r="A12" s="193"/>
      <c r="B12" s="190">
        <v>2</v>
      </c>
      <c r="C12" s="191"/>
      <c r="D12" s="156" t="s">
        <v>305</v>
      </c>
      <c r="E12" s="157"/>
      <c r="F12" s="157"/>
      <c r="G12" s="157"/>
      <c r="H12" s="157"/>
      <c r="I12" s="157"/>
      <c r="J12" s="157"/>
      <c r="K12" s="157"/>
      <c r="L12" s="158" t="s">
        <v>306</v>
      </c>
      <c r="M12" s="157"/>
      <c r="N12" s="157"/>
      <c r="O12" s="157"/>
      <c r="P12" s="159"/>
      <c r="Q12" s="55"/>
      <c r="R12" s="56"/>
      <c r="S12" s="56"/>
      <c r="T12" s="56"/>
      <c r="U12" s="56"/>
      <c r="V12" s="56"/>
      <c r="W12" s="56"/>
      <c r="X12" s="138"/>
      <c r="Y12" s="56"/>
      <c r="Z12" s="56"/>
      <c r="AA12" s="56"/>
      <c r="AB12" s="56"/>
      <c r="AC12" s="56"/>
      <c r="AD12" s="56"/>
      <c r="AE12" s="57"/>
      <c r="AF12" s="55"/>
      <c r="AG12" s="56"/>
      <c r="AH12" s="56"/>
      <c r="AI12" s="56"/>
      <c r="AJ12" s="56"/>
      <c r="AK12" s="56"/>
      <c r="AL12" s="56"/>
      <c r="AM12" s="138"/>
      <c r="AN12" s="56"/>
      <c r="AO12" s="56"/>
      <c r="AP12" s="56"/>
      <c r="AQ12" s="56"/>
      <c r="AR12" s="56"/>
      <c r="AS12" s="56"/>
      <c r="AT12" s="57"/>
      <c r="AU12" s="55"/>
      <c r="AV12" s="56"/>
      <c r="AW12" s="56"/>
      <c r="AX12" s="56"/>
      <c r="AY12" s="56"/>
      <c r="AZ12" s="56"/>
      <c r="BA12" s="56"/>
      <c r="BB12" s="138"/>
      <c r="BC12" s="56"/>
      <c r="BD12" s="56"/>
      <c r="BE12" s="56"/>
      <c r="BF12" s="56"/>
      <c r="BG12" s="56"/>
      <c r="BH12" s="56"/>
      <c r="BI12" s="57"/>
    </row>
    <row r="13" spans="1:61" ht="11.1" customHeight="1" x14ac:dyDescent="0.5">
      <c r="A13" s="193"/>
      <c r="B13" s="190">
        <v>3</v>
      </c>
      <c r="C13" s="191"/>
      <c r="D13" s="156" t="s">
        <v>307</v>
      </c>
      <c r="E13" s="157"/>
      <c r="F13" s="157"/>
      <c r="G13" s="157"/>
      <c r="H13" s="157"/>
      <c r="I13" s="157"/>
      <c r="J13" s="157"/>
      <c r="K13" s="157"/>
      <c r="L13" s="157"/>
      <c r="M13" s="157"/>
      <c r="N13" s="157"/>
      <c r="O13" s="157"/>
      <c r="P13" s="157"/>
      <c r="Q13" s="55"/>
      <c r="R13" s="56"/>
      <c r="S13" s="56"/>
      <c r="T13" s="56"/>
      <c r="U13" s="56"/>
      <c r="V13" s="56"/>
      <c r="W13" s="56"/>
      <c r="X13" s="56"/>
      <c r="Y13" s="56"/>
      <c r="Z13" s="56"/>
      <c r="AA13" s="56"/>
      <c r="AB13" s="56"/>
      <c r="AC13" s="56"/>
      <c r="AD13" s="56"/>
      <c r="AE13" s="57"/>
      <c r="AF13" s="55"/>
      <c r="AG13" s="56"/>
      <c r="AH13" s="56"/>
      <c r="AI13" s="56"/>
      <c r="AJ13" s="56"/>
      <c r="AK13" s="56"/>
      <c r="AL13" s="56"/>
      <c r="AM13" s="56"/>
      <c r="AN13" s="56"/>
      <c r="AO13" s="56"/>
      <c r="AP13" s="56"/>
      <c r="AQ13" s="56"/>
      <c r="AR13" s="56"/>
      <c r="AS13" s="56"/>
      <c r="AT13" s="57"/>
      <c r="AU13" s="55"/>
      <c r="AV13" s="56"/>
      <c r="AW13" s="56"/>
      <c r="AX13" s="56"/>
      <c r="AY13" s="56"/>
      <c r="AZ13" s="56"/>
      <c r="BA13" s="56"/>
      <c r="BB13" s="56"/>
      <c r="BC13" s="56"/>
      <c r="BD13" s="56"/>
      <c r="BE13" s="56"/>
      <c r="BF13" s="56"/>
      <c r="BG13" s="56"/>
      <c r="BH13" s="56"/>
      <c r="BI13" s="57"/>
    </row>
    <row r="14" spans="1:61" ht="11.1" customHeight="1" x14ac:dyDescent="0.5">
      <c r="A14" s="193"/>
      <c r="B14" s="146">
        <f t="shared" ref="B14:B68" si="0">B13+1</f>
        <v>4</v>
      </c>
      <c r="C14" s="147"/>
      <c r="D14" s="156" t="s">
        <v>44</v>
      </c>
      <c r="E14" s="157"/>
      <c r="F14" s="157"/>
      <c r="G14" s="157"/>
      <c r="H14" s="157"/>
      <c r="I14" s="157"/>
      <c r="J14" s="157"/>
      <c r="K14" s="157"/>
      <c r="L14" s="157"/>
      <c r="M14" s="157"/>
      <c r="N14" s="157"/>
      <c r="O14" s="6" t="str">
        <f>IF(ISBLANK(P14),"    unit","")</f>
        <v xml:space="preserve">    unit</v>
      </c>
      <c r="P14" s="34"/>
      <c r="Q14" s="55"/>
      <c r="R14" s="56"/>
      <c r="S14" s="56"/>
      <c r="T14" s="56"/>
      <c r="U14" s="56"/>
      <c r="V14" s="56"/>
      <c r="W14" s="56"/>
      <c r="X14" s="56"/>
      <c r="Y14" s="56"/>
      <c r="Z14" s="56"/>
      <c r="AA14" s="56"/>
      <c r="AB14" s="56"/>
      <c r="AC14" s="56"/>
      <c r="AD14" s="56"/>
      <c r="AE14" s="57"/>
      <c r="AF14" s="55"/>
      <c r="AG14" s="56"/>
      <c r="AH14" s="56"/>
      <c r="AI14" s="56"/>
      <c r="AJ14" s="56"/>
      <c r="AK14" s="56"/>
      <c r="AL14" s="56"/>
      <c r="AM14" s="56"/>
      <c r="AN14" s="56"/>
      <c r="AO14" s="56"/>
      <c r="AP14" s="56"/>
      <c r="AQ14" s="56"/>
      <c r="AR14" s="56"/>
      <c r="AS14" s="56"/>
      <c r="AT14" s="57"/>
      <c r="AU14" s="55"/>
      <c r="AV14" s="56"/>
      <c r="AW14" s="56"/>
      <c r="AX14" s="56"/>
      <c r="AY14" s="56"/>
      <c r="AZ14" s="56"/>
      <c r="BA14" s="56"/>
      <c r="BB14" s="56"/>
      <c r="BC14" s="56"/>
      <c r="BD14" s="56"/>
      <c r="BE14" s="56"/>
      <c r="BF14" s="56"/>
      <c r="BG14" s="56"/>
      <c r="BH14" s="56"/>
      <c r="BI14" s="57"/>
    </row>
    <row r="15" spans="1:61" ht="11.1" customHeight="1" x14ac:dyDescent="0.5">
      <c r="A15" s="193"/>
      <c r="B15" s="146">
        <f t="shared" si="0"/>
        <v>5</v>
      </c>
      <c r="C15" s="147"/>
      <c r="D15" s="156" t="s">
        <v>308</v>
      </c>
      <c r="E15" s="157"/>
      <c r="F15" s="157"/>
      <c r="G15" s="157"/>
      <c r="H15" s="157"/>
      <c r="I15" s="157"/>
      <c r="J15" s="157"/>
      <c r="K15" s="157"/>
      <c r="L15" s="157"/>
      <c r="M15" s="157"/>
      <c r="N15" s="157"/>
      <c r="O15" s="6" t="str">
        <f>IF(ISBLANK(P15),"    unit","")</f>
        <v xml:space="preserve">    unit</v>
      </c>
      <c r="P15" s="34"/>
      <c r="Q15" s="55"/>
      <c r="R15" s="56"/>
      <c r="S15" s="56"/>
      <c r="T15" s="56"/>
      <c r="U15" s="56"/>
      <c r="V15" s="56"/>
      <c r="W15" s="56"/>
      <c r="X15" s="56"/>
      <c r="Y15" s="56"/>
      <c r="Z15" s="56"/>
      <c r="AA15" s="56"/>
      <c r="AB15" s="56"/>
      <c r="AC15" s="56"/>
      <c r="AD15" s="56"/>
      <c r="AE15" s="57"/>
      <c r="AF15" s="55"/>
      <c r="AG15" s="56"/>
      <c r="AH15" s="56"/>
      <c r="AI15" s="56"/>
      <c r="AJ15" s="56"/>
      <c r="AK15" s="56"/>
      <c r="AL15" s="56"/>
      <c r="AM15" s="56"/>
      <c r="AN15" s="56"/>
      <c r="AO15" s="56"/>
      <c r="AP15" s="56"/>
      <c r="AQ15" s="56"/>
      <c r="AR15" s="56"/>
      <c r="AS15" s="56"/>
      <c r="AT15" s="57"/>
      <c r="AU15" s="55"/>
      <c r="AV15" s="56"/>
      <c r="AW15" s="56"/>
      <c r="AX15" s="56"/>
      <c r="AY15" s="56"/>
      <c r="AZ15" s="56"/>
      <c r="BA15" s="56"/>
      <c r="BB15" s="56"/>
      <c r="BC15" s="56"/>
      <c r="BD15" s="56"/>
      <c r="BE15" s="56"/>
      <c r="BF15" s="56"/>
      <c r="BG15" s="56"/>
      <c r="BH15" s="56"/>
      <c r="BI15" s="57"/>
    </row>
    <row r="16" spans="1:61" ht="11.1" customHeight="1" x14ac:dyDescent="0.5">
      <c r="A16" s="193"/>
      <c r="B16" s="146">
        <f t="shared" si="0"/>
        <v>6</v>
      </c>
      <c r="C16" s="147"/>
      <c r="D16" s="156" t="s">
        <v>309</v>
      </c>
      <c r="E16" s="157"/>
      <c r="F16" s="157"/>
      <c r="G16" s="157"/>
      <c r="H16" s="157"/>
      <c r="I16" s="157"/>
      <c r="J16" s="157"/>
      <c r="K16" s="157"/>
      <c r="L16" s="157"/>
      <c r="M16" s="157"/>
      <c r="N16" s="157"/>
      <c r="O16" s="6" t="str">
        <f>IF(ISBLANK(P16),"    unit","")</f>
        <v xml:space="preserve">    unit</v>
      </c>
      <c r="P16" s="34"/>
      <c r="Q16" s="55"/>
      <c r="R16" s="56"/>
      <c r="S16" s="56"/>
      <c r="T16" s="56"/>
      <c r="U16" s="56"/>
      <c r="V16" s="56"/>
      <c r="W16" s="56"/>
      <c r="X16" s="56"/>
      <c r="Y16" s="56"/>
      <c r="Z16" s="56"/>
      <c r="AA16" s="56"/>
      <c r="AB16" s="56"/>
      <c r="AC16" s="56"/>
      <c r="AD16" s="56"/>
      <c r="AE16" s="57"/>
      <c r="AF16" s="55"/>
      <c r="AG16" s="56"/>
      <c r="AH16" s="56"/>
      <c r="AI16" s="56"/>
      <c r="AJ16" s="56"/>
      <c r="AK16" s="56"/>
      <c r="AL16" s="56"/>
      <c r="AM16" s="56"/>
      <c r="AN16" s="56"/>
      <c r="AO16" s="56"/>
      <c r="AP16" s="56"/>
      <c r="AQ16" s="56"/>
      <c r="AR16" s="56"/>
      <c r="AS16" s="56"/>
      <c r="AT16" s="57"/>
      <c r="AU16" s="55"/>
      <c r="AV16" s="56"/>
      <c r="AW16" s="56"/>
      <c r="AX16" s="56"/>
      <c r="AY16" s="56"/>
      <c r="AZ16" s="56"/>
      <c r="BA16" s="56"/>
      <c r="BB16" s="56"/>
      <c r="BC16" s="56"/>
      <c r="BD16" s="56"/>
      <c r="BE16" s="56"/>
      <c r="BF16" s="56"/>
      <c r="BG16" s="56"/>
      <c r="BH16" s="56"/>
      <c r="BI16" s="57"/>
    </row>
    <row r="17" spans="1:61" ht="11.1" customHeight="1" x14ac:dyDescent="0.5">
      <c r="A17" s="193"/>
      <c r="B17" s="146">
        <f t="shared" si="0"/>
        <v>7</v>
      </c>
      <c r="C17" s="147"/>
      <c r="D17" s="156" t="s">
        <v>66</v>
      </c>
      <c r="E17" s="157"/>
      <c r="F17" s="157"/>
      <c r="G17" s="157"/>
      <c r="H17" s="157"/>
      <c r="I17" s="157"/>
      <c r="J17" s="157"/>
      <c r="K17" s="157"/>
      <c r="L17" s="157"/>
      <c r="M17" s="157"/>
      <c r="N17" s="157"/>
      <c r="O17" s="157"/>
      <c r="P17" s="157"/>
      <c r="Q17" s="133"/>
      <c r="R17" s="134"/>
      <c r="S17" s="134"/>
      <c r="T17" s="134"/>
      <c r="U17" s="134"/>
      <c r="V17" s="134"/>
      <c r="W17" s="134"/>
      <c r="X17" s="134"/>
      <c r="Y17" s="134"/>
      <c r="Z17" s="134"/>
      <c r="AA17" s="134"/>
      <c r="AB17" s="134"/>
      <c r="AC17" s="134"/>
      <c r="AD17" s="134"/>
      <c r="AE17" s="135"/>
      <c r="AF17" s="133"/>
      <c r="AG17" s="134"/>
      <c r="AH17" s="134"/>
      <c r="AI17" s="134"/>
      <c r="AJ17" s="134"/>
      <c r="AK17" s="134"/>
      <c r="AL17" s="134"/>
      <c r="AM17" s="134"/>
      <c r="AN17" s="134"/>
      <c r="AO17" s="134"/>
      <c r="AP17" s="134"/>
      <c r="AQ17" s="134"/>
      <c r="AR17" s="134"/>
      <c r="AS17" s="134"/>
      <c r="AT17" s="135"/>
      <c r="AU17" s="133"/>
      <c r="AV17" s="134"/>
      <c r="AW17" s="134"/>
      <c r="AX17" s="134"/>
      <c r="AY17" s="134"/>
      <c r="AZ17" s="134"/>
      <c r="BA17" s="134"/>
      <c r="BB17" s="134"/>
      <c r="BC17" s="134"/>
      <c r="BD17" s="134"/>
      <c r="BE17" s="134"/>
      <c r="BF17" s="134"/>
      <c r="BG17" s="134"/>
      <c r="BH17" s="134"/>
      <c r="BI17" s="135"/>
    </row>
    <row r="18" spans="1:61" ht="11.1" customHeight="1" x14ac:dyDescent="0.5">
      <c r="A18" s="193"/>
      <c r="B18" s="146">
        <f t="shared" ref="B18:B35" si="1">B17+1</f>
        <v>8</v>
      </c>
      <c r="C18" s="147"/>
      <c r="D18" s="170"/>
      <c r="E18" s="171"/>
      <c r="F18" s="171"/>
      <c r="G18" s="171"/>
      <c r="H18" s="171"/>
      <c r="I18" s="171"/>
      <c r="J18" s="171"/>
      <c r="K18" s="171"/>
      <c r="L18" s="171"/>
      <c r="M18" s="171"/>
      <c r="N18" s="171"/>
      <c r="O18" s="171"/>
      <c r="P18" s="171"/>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5"/>
    </row>
    <row r="19" spans="1:61" ht="11.1" customHeight="1" x14ac:dyDescent="0.5">
      <c r="A19" s="193"/>
      <c r="B19" s="153" t="s">
        <v>42</v>
      </c>
      <c r="C19" s="154"/>
      <c r="D19" s="154"/>
      <c r="E19" s="154"/>
      <c r="F19" s="154"/>
      <c r="G19" s="154"/>
      <c r="H19" s="154"/>
      <c r="I19" s="154"/>
      <c r="J19" s="154"/>
      <c r="K19" s="154"/>
      <c r="L19" s="154"/>
      <c r="M19" s="154"/>
      <c r="N19" s="154"/>
      <c r="O19" s="154"/>
      <c r="P19" s="155"/>
      <c r="Q19" s="167"/>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239"/>
      <c r="BF19" s="239"/>
      <c r="BG19" s="239"/>
      <c r="BH19" s="239"/>
      <c r="BI19" s="240"/>
    </row>
    <row r="20" spans="1:61" ht="11.1" customHeight="1" x14ac:dyDescent="0.5">
      <c r="A20" s="193"/>
      <c r="B20" s="146">
        <f>B18+1</f>
        <v>9</v>
      </c>
      <c r="C20" s="147"/>
      <c r="D20" s="304" t="s">
        <v>65</v>
      </c>
      <c r="E20" s="305"/>
      <c r="F20" s="305"/>
      <c r="G20" s="305"/>
      <c r="H20" s="305"/>
      <c r="I20" s="305"/>
      <c r="J20" s="305"/>
      <c r="K20" s="305"/>
      <c r="L20" s="305"/>
      <c r="M20" s="305"/>
      <c r="N20" s="305"/>
      <c r="O20" s="305"/>
      <c r="P20" s="306"/>
      <c r="Q20" s="243"/>
      <c r="R20" s="244"/>
      <c r="S20" s="244"/>
      <c r="T20" s="244"/>
      <c r="U20" s="244"/>
      <c r="V20" s="244"/>
      <c r="W20" s="244"/>
      <c r="X20" s="244"/>
      <c r="Y20" s="244"/>
      <c r="Z20" s="244"/>
      <c r="AA20" s="244"/>
      <c r="AB20" s="244"/>
      <c r="AC20" s="244"/>
      <c r="AD20" s="244"/>
      <c r="AE20" s="245"/>
      <c r="AF20" s="243"/>
      <c r="AG20" s="244"/>
      <c r="AH20" s="244"/>
      <c r="AI20" s="244"/>
      <c r="AJ20" s="244"/>
      <c r="AK20" s="244"/>
      <c r="AL20" s="244"/>
      <c r="AM20" s="244"/>
      <c r="AN20" s="244"/>
      <c r="AO20" s="244"/>
      <c r="AP20" s="244"/>
      <c r="AQ20" s="244"/>
      <c r="AR20" s="244"/>
      <c r="AS20" s="244"/>
      <c r="AT20" s="245"/>
      <c r="AU20" s="243"/>
      <c r="AV20" s="244"/>
      <c r="AW20" s="244"/>
      <c r="AX20" s="244"/>
      <c r="AY20" s="244"/>
      <c r="AZ20" s="244"/>
      <c r="BA20" s="244"/>
      <c r="BB20" s="244"/>
      <c r="BC20" s="244"/>
      <c r="BD20" s="244"/>
      <c r="BE20" s="244"/>
      <c r="BF20" s="244"/>
      <c r="BG20" s="244"/>
      <c r="BH20" s="244"/>
      <c r="BI20" s="245"/>
    </row>
    <row r="21" spans="1:61" ht="11.1" customHeight="1" x14ac:dyDescent="0.5">
      <c r="A21" s="193"/>
      <c r="B21" s="146">
        <f t="shared" si="1"/>
        <v>10</v>
      </c>
      <c r="C21" s="147"/>
      <c r="D21" s="148" t="s">
        <v>310</v>
      </c>
      <c r="E21" s="149"/>
      <c r="F21" s="149"/>
      <c r="G21" s="149"/>
      <c r="H21" s="149"/>
      <c r="I21" s="149"/>
      <c r="J21" s="149"/>
      <c r="K21" s="149"/>
      <c r="L21" s="149"/>
      <c r="M21" s="149"/>
      <c r="N21" s="149"/>
      <c r="O21" s="149"/>
      <c r="P21" s="150"/>
      <c r="Q21" s="55"/>
      <c r="R21" s="56"/>
      <c r="S21" s="56"/>
      <c r="T21" s="56"/>
      <c r="U21" s="56"/>
      <c r="V21" s="56"/>
      <c r="W21" s="56"/>
      <c r="X21" s="56"/>
      <c r="Y21" s="56"/>
      <c r="Z21" s="56"/>
      <c r="AA21" s="56"/>
      <c r="AB21" s="56"/>
      <c r="AC21" s="56"/>
      <c r="AD21" s="56"/>
      <c r="AE21" s="57"/>
      <c r="AF21" s="55"/>
      <c r="AG21" s="56"/>
      <c r="AH21" s="56"/>
      <c r="AI21" s="56"/>
      <c r="AJ21" s="56"/>
      <c r="AK21" s="56"/>
      <c r="AL21" s="56"/>
      <c r="AM21" s="56"/>
      <c r="AN21" s="56"/>
      <c r="AO21" s="56"/>
      <c r="AP21" s="56"/>
      <c r="AQ21" s="56"/>
      <c r="AR21" s="56"/>
      <c r="AS21" s="56"/>
      <c r="AT21" s="57"/>
      <c r="AU21" s="55"/>
      <c r="AV21" s="56"/>
      <c r="AW21" s="56"/>
      <c r="AX21" s="56"/>
      <c r="AY21" s="56"/>
      <c r="AZ21" s="56"/>
      <c r="BA21" s="56"/>
      <c r="BB21" s="56"/>
      <c r="BC21" s="56"/>
      <c r="BD21" s="56"/>
      <c r="BE21" s="56"/>
      <c r="BF21" s="56"/>
      <c r="BG21" s="56"/>
      <c r="BH21" s="56"/>
      <c r="BI21" s="57"/>
    </row>
    <row r="22" spans="1:61" ht="11.1" customHeight="1" x14ac:dyDescent="0.5">
      <c r="A22" s="193"/>
      <c r="B22" s="146">
        <f t="shared" si="1"/>
        <v>11</v>
      </c>
      <c r="C22" s="147"/>
      <c r="D22" s="148"/>
      <c r="E22" s="149"/>
      <c r="F22" s="149"/>
      <c r="G22" s="149"/>
      <c r="H22" s="149"/>
      <c r="I22" s="149"/>
      <c r="J22" s="149"/>
      <c r="K22" s="149"/>
      <c r="L22" s="149"/>
      <c r="M22" s="149"/>
      <c r="N22" s="149"/>
      <c r="O22" s="149"/>
      <c r="P22" s="150"/>
      <c r="Q22" s="55"/>
      <c r="R22" s="56"/>
      <c r="S22" s="56"/>
      <c r="T22" s="56"/>
      <c r="U22" s="56"/>
      <c r="V22" s="56"/>
      <c r="W22" s="56"/>
      <c r="X22" s="56"/>
      <c r="Y22" s="56"/>
      <c r="Z22" s="56"/>
      <c r="AA22" s="56"/>
      <c r="AB22" s="56"/>
      <c r="AC22" s="56"/>
      <c r="AD22" s="56"/>
      <c r="AE22" s="57"/>
      <c r="AF22" s="55"/>
      <c r="AG22" s="56"/>
      <c r="AH22" s="56"/>
      <c r="AI22" s="56"/>
      <c r="AJ22" s="56"/>
      <c r="AK22" s="56"/>
      <c r="AL22" s="56"/>
      <c r="AM22" s="56"/>
      <c r="AN22" s="56"/>
      <c r="AO22" s="56"/>
      <c r="AP22" s="56"/>
      <c r="AQ22" s="56"/>
      <c r="AR22" s="56"/>
      <c r="AS22" s="56"/>
      <c r="AT22" s="57"/>
      <c r="AU22" s="55"/>
      <c r="AV22" s="56"/>
      <c r="AW22" s="56"/>
      <c r="AX22" s="56"/>
      <c r="AY22" s="56"/>
      <c r="AZ22" s="56"/>
      <c r="BA22" s="56"/>
      <c r="BB22" s="56"/>
      <c r="BC22" s="56"/>
      <c r="BD22" s="56"/>
      <c r="BE22" s="56"/>
      <c r="BF22" s="56"/>
      <c r="BG22" s="56"/>
      <c r="BH22" s="56"/>
      <c r="BI22" s="57"/>
    </row>
    <row r="23" spans="1:61" ht="11.1" customHeight="1" x14ac:dyDescent="0.5">
      <c r="A23" s="193"/>
      <c r="B23" s="146">
        <f t="shared" si="1"/>
        <v>12</v>
      </c>
      <c r="C23" s="147"/>
      <c r="D23" s="156"/>
      <c r="E23" s="157"/>
      <c r="F23" s="157"/>
      <c r="G23" s="157"/>
      <c r="H23" s="157"/>
      <c r="I23" s="157"/>
      <c r="J23" s="157"/>
      <c r="K23" s="157"/>
      <c r="L23" s="157"/>
      <c r="M23" s="157"/>
      <c r="N23" s="157"/>
      <c r="O23" s="157"/>
      <c r="P23" s="159"/>
      <c r="Q23" s="55"/>
      <c r="R23" s="56"/>
      <c r="S23" s="56"/>
      <c r="T23" s="56"/>
      <c r="U23" s="56"/>
      <c r="V23" s="56"/>
      <c r="W23" s="56"/>
      <c r="X23" s="56"/>
      <c r="Y23" s="56"/>
      <c r="Z23" s="56"/>
      <c r="AA23" s="56"/>
      <c r="AB23" s="56"/>
      <c r="AC23" s="56"/>
      <c r="AD23" s="56"/>
      <c r="AE23" s="57"/>
      <c r="AF23" s="55"/>
      <c r="AG23" s="56"/>
      <c r="AH23" s="56"/>
      <c r="AI23" s="56"/>
      <c r="AJ23" s="56"/>
      <c r="AK23" s="56"/>
      <c r="AL23" s="56"/>
      <c r="AM23" s="56"/>
      <c r="AN23" s="56"/>
      <c r="AO23" s="56"/>
      <c r="AP23" s="56"/>
      <c r="AQ23" s="56"/>
      <c r="AR23" s="56"/>
      <c r="AS23" s="56"/>
      <c r="AT23" s="57"/>
      <c r="AU23" s="55"/>
      <c r="AV23" s="56"/>
      <c r="AW23" s="56"/>
      <c r="AX23" s="56"/>
      <c r="AY23" s="56"/>
      <c r="AZ23" s="56"/>
      <c r="BA23" s="56"/>
      <c r="BB23" s="56"/>
      <c r="BC23" s="56"/>
      <c r="BD23" s="56"/>
      <c r="BE23" s="56"/>
      <c r="BF23" s="56"/>
      <c r="BG23" s="56"/>
      <c r="BH23" s="56"/>
      <c r="BI23" s="57"/>
    </row>
    <row r="24" spans="1:61" ht="11.1" customHeight="1" x14ac:dyDescent="0.5">
      <c r="A24" s="193"/>
      <c r="B24" s="146">
        <f t="shared" si="1"/>
        <v>13</v>
      </c>
      <c r="C24" s="147"/>
      <c r="D24" s="156"/>
      <c r="E24" s="157"/>
      <c r="F24" s="157"/>
      <c r="G24" s="157"/>
      <c r="H24" s="157"/>
      <c r="I24" s="157"/>
      <c r="J24" s="157"/>
      <c r="K24" s="157"/>
      <c r="L24" s="157"/>
      <c r="M24" s="157"/>
      <c r="N24" s="157"/>
      <c r="O24" s="157"/>
      <c r="P24" s="159"/>
      <c r="Q24" s="55"/>
      <c r="R24" s="56"/>
      <c r="S24" s="56"/>
      <c r="T24" s="56"/>
      <c r="U24" s="56"/>
      <c r="V24" s="56"/>
      <c r="W24" s="56"/>
      <c r="X24" s="56"/>
      <c r="Y24" s="56"/>
      <c r="Z24" s="56"/>
      <c r="AA24" s="56"/>
      <c r="AB24" s="56"/>
      <c r="AC24" s="56"/>
      <c r="AD24" s="56"/>
      <c r="AE24" s="57"/>
      <c r="AF24" s="55"/>
      <c r="AG24" s="56"/>
      <c r="AH24" s="56"/>
      <c r="AI24" s="56"/>
      <c r="AJ24" s="56"/>
      <c r="AK24" s="56"/>
      <c r="AL24" s="56"/>
      <c r="AM24" s="56"/>
      <c r="AN24" s="56"/>
      <c r="AO24" s="56"/>
      <c r="AP24" s="56"/>
      <c r="AQ24" s="56"/>
      <c r="AR24" s="56"/>
      <c r="AS24" s="56"/>
      <c r="AT24" s="57"/>
      <c r="AU24" s="55"/>
      <c r="AV24" s="56"/>
      <c r="AW24" s="56"/>
      <c r="AX24" s="56"/>
      <c r="AY24" s="56"/>
      <c r="AZ24" s="56"/>
      <c r="BA24" s="56"/>
      <c r="BB24" s="56"/>
      <c r="BC24" s="56"/>
      <c r="BD24" s="56"/>
      <c r="BE24" s="56"/>
      <c r="BF24" s="56"/>
      <c r="BG24" s="56"/>
      <c r="BH24" s="56"/>
      <c r="BI24" s="57"/>
    </row>
    <row r="25" spans="1:61" ht="11.1" customHeight="1" x14ac:dyDescent="0.5">
      <c r="A25" s="193"/>
      <c r="B25" s="146">
        <f t="shared" si="1"/>
        <v>14</v>
      </c>
      <c r="C25" s="147"/>
      <c r="D25" s="156"/>
      <c r="E25" s="157"/>
      <c r="F25" s="157"/>
      <c r="G25" s="157"/>
      <c r="H25" s="157"/>
      <c r="I25" s="157"/>
      <c r="J25" s="157"/>
      <c r="K25" s="157"/>
      <c r="L25" s="157"/>
      <c r="M25" s="157"/>
      <c r="N25" s="157"/>
      <c r="O25" s="157"/>
      <c r="P25" s="159"/>
      <c r="Q25" s="55"/>
      <c r="R25" s="56"/>
      <c r="S25" s="56"/>
      <c r="T25" s="56"/>
      <c r="U25" s="56"/>
      <c r="V25" s="56"/>
      <c r="W25" s="56"/>
      <c r="X25" s="56"/>
      <c r="Y25" s="56"/>
      <c r="Z25" s="56"/>
      <c r="AA25" s="56"/>
      <c r="AB25" s="56"/>
      <c r="AC25" s="56"/>
      <c r="AD25" s="56"/>
      <c r="AE25" s="57"/>
      <c r="AF25" s="55"/>
      <c r="AG25" s="56"/>
      <c r="AH25" s="56"/>
      <c r="AI25" s="56"/>
      <c r="AJ25" s="56"/>
      <c r="AK25" s="56"/>
      <c r="AL25" s="56"/>
      <c r="AM25" s="56"/>
      <c r="AN25" s="56"/>
      <c r="AO25" s="56"/>
      <c r="AP25" s="56"/>
      <c r="AQ25" s="56"/>
      <c r="AR25" s="56"/>
      <c r="AS25" s="56"/>
      <c r="AT25" s="57"/>
      <c r="AU25" s="55"/>
      <c r="AV25" s="56"/>
      <c r="AW25" s="56"/>
      <c r="AX25" s="56"/>
      <c r="AY25" s="56"/>
      <c r="AZ25" s="56"/>
      <c r="BA25" s="56"/>
      <c r="BB25" s="56"/>
      <c r="BC25" s="56"/>
      <c r="BD25" s="56"/>
      <c r="BE25" s="56"/>
      <c r="BF25" s="56"/>
      <c r="BG25" s="56"/>
      <c r="BH25" s="56"/>
      <c r="BI25" s="57"/>
    </row>
    <row r="26" spans="1:61" ht="11.1" customHeight="1" x14ac:dyDescent="0.5">
      <c r="A26" s="193"/>
      <c r="B26" s="146">
        <f t="shared" si="1"/>
        <v>15</v>
      </c>
      <c r="C26" s="147"/>
      <c r="D26" s="148" t="s">
        <v>43</v>
      </c>
      <c r="E26" s="149"/>
      <c r="F26" s="149"/>
      <c r="G26" s="149"/>
      <c r="H26" s="149"/>
      <c r="I26" s="149"/>
      <c r="J26" s="149"/>
      <c r="K26" s="149"/>
      <c r="L26" s="149"/>
      <c r="M26" s="149"/>
      <c r="N26" s="149"/>
      <c r="O26" s="149"/>
      <c r="P26" s="150"/>
      <c r="Q26" s="55"/>
      <c r="R26" s="56"/>
      <c r="S26" s="56"/>
      <c r="T26" s="56"/>
      <c r="U26" s="56"/>
      <c r="V26" s="56"/>
      <c r="W26" s="56"/>
      <c r="X26" s="56"/>
      <c r="Y26" s="56"/>
      <c r="Z26" s="56"/>
      <c r="AA26" s="56"/>
      <c r="AB26" s="56"/>
      <c r="AC26" s="56"/>
      <c r="AD26" s="56"/>
      <c r="AE26" s="57"/>
      <c r="AF26" s="55"/>
      <c r="AG26" s="56"/>
      <c r="AH26" s="56"/>
      <c r="AI26" s="56"/>
      <c r="AJ26" s="56"/>
      <c r="AK26" s="56"/>
      <c r="AL26" s="56"/>
      <c r="AM26" s="56"/>
      <c r="AN26" s="56"/>
      <c r="AO26" s="56"/>
      <c r="AP26" s="56"/>
      <c r="AQ26" s="56"/>
      <c r="AR26" s="56"/>
      <c r="AS26" s="56"/>
      <c r="AT26" s="57"/>
      <c r="AU26" s="55"/>
      <c r="AV26" s="56"/>
      <c r="AW26" s="56"/>
      <c r="AX26" s="56"/>
      <c r="AY26" s="56"/>
      <c r="AZ26" s="56"/>
      <c r="BA26" s="56"/>
      <c r="BB26" s="56"/>
      <c r="BC26" s="56"/>
      <c r="BD26" s="56"/>
      <c r="BE26" s="56"/>
      <c r="BF26" s="56"/>
      <c r="BG26" s="56"/>
      <c r="BH26" s="56"/>
      <c r="BI26" s="57"/>
    </row>
    <row r="27" spans="1:61" ht="11.1" customHeight="1" x14ac:dyDescent="0.5">
      <c r="A27" s="193"/>
      <c r="B27" s="146">
        <f t="shared" si="1"/>
        <v>16</v>
      </c>
      <c r="C27" s="147"/>
      <c r="D27" s="156"/>
      <c r="E27" s="157"/>
      <c r="F27" s="157"/>
      <c r="G27" s="157"/>
      <c r="H27" s="157"/>
      <c r="I27" s="157"/>
      <c r="J27" s="157"/>
      <c r="K27" s="157"/>
      <c r="L27" s="157"/>
      <c r="M27" s="157"/>
      <c r="N27" s="157"/>
      <c r="O27" s="157"/>
      <c r="P27" s="159"/>
      <c r="Q27" s="55"/>
      <c r="R27" s="56"/>
      <c r="S27" s="56"/>
      <c r="T27" s="56"/>
      <c r="U27" s="56"/>
      <c r="V27" s="56"/>
      <c r="W27" s="56"/>
      <c r="X27" s="56"/>
      <c r="Y27" s="56"/>
      <c r="Z27" s="56"/>
      <c r="AA27" s="56"/>
      <c r="AB27" s="56"/>
      <c r="AC27" s="56"/>
      <c r="AD27" s="56"/>
      <c r="AE27" s="57"/>
      <c r="AF27" s="55"/>
      <c r="AG27" s="56"/>
      <c r="AH27" s="56"/>
      <c r="AI27" s="56"/>
      <c r="AJ27" s="56"/>
      <c r="AK27" s="56"/>
      <c r="AL27" s="56"/>
      <c r="AM27" s="56"/>
      <c r="AN27" s="56"/>
      <c r="AO27" s="56"/>
      <c r="AP27" s="56"/>
      <c r="AQ27" s="56"/>
      <c r="AR27" s="56"/>
      <c r="AS27" s="56"/>
      <c r="AT27" s="57"/>
      <c r="AU27" s="55"/>
      <c r="AV27" s="56"/>
      <c r="AW27" s="56"/>
      <c r="AX27" s="56"/>
      <c r="AY27" s="56"/>
      <c r="AZ27" s="56"/>
      <c r="BA27" s="56"/>
      <c r="BB27" s="56"/>
      <c r="BC27" s="56"/>
      <c r="BD27" s="56"/>
      <c r="BE27" s="56"/>
      <c r="BF27" s="56"/>
      <c r="BG27" s="56"/>
      <c r="BH27" s="56"/>
      <c r="BI27" s="57"/>
    </row>
    <row r="28" spans="1:61" ht="11.1" customHeight="1" x14ac:dyDescent="0.5">
      <c r="A28" s="193"/>
      <c r="B28" s="146">
        <f t="shared" si="1"/>
        <v>17</v>
      </c>
      <c r="C28" s="147"/>
      <c r="D28" s="156"/>
      <c r="E28" s="157"/>
      <c r="F28" s="157"/>
      <c r="G28" s="157"/>
      <c r="H28" s="157"/>
      <c r="I28" s="157"/>
      <c r="J28" s="157"/>
      <c r="K28" s="157"/>
      <c r="L28" s="157"/>
      <c r="M28" s="157"/>
      <c r="N28" s="157"/>
      <c r="O28" s="157"/>
      <c r="P28" s="159"/>
      <c r="Q28" s="55"/>
      <c r="R28" s="56"/>
      <c r="S28" s="56"/>
      <c r="T28" s="56"/>
      <c r="U28" s="56"/>
      <c r="V28" s="56"/>
      <c r="W28" s="56"/>
      <c r="X28" s="56"/>
      <c r="Y28" s="56"/>
      <c r="Z28" s="56"/>
      <c r="AA28" s="56"/>
      <c r="AB28" s="56"/>
      <c r="AC28" s="56"/>
      <c r="AD28" s="56"/>
      <c r="AE28" s="57"/>
      <c r="AF28" s="55"/>
      <c r="AG28" s="56"/>
      <c r="AH28" s="56"/>
      <c r="AI28" s="56"/>
      <c r="AJ28" s="56"/>
      <c r="AK28" s="56"/>
      <c r="AL28" s="56"/>
      <c r="AM28" s="56"/>
      <c r="AN28" s="56"/>
      <c r="AO28" s="56"/>
      <c r="AP28" s="56"/>
      <c r="AQ28" s="56"/>
      <c r="AR28" s="56"/>
      <c r="AS28" s="56"/>
      <c r="AT28" s="57"/>
      <c r="AU28" s="55"/>
      <c r="AV28" s="56"/>
      <c r="AW28" s="56"/>
      <c r="AX28" s="56"/>
      <c r="AY28" s="56"/>
      <c r="AZ28" s="56"/>
      <c r="BA28" s="56"/>
      <c r="BB28" s="56"/>
      <c r="BC28" s="56"/>
      <c r="BD28" s="56"/>
      <c r="BE28" s="56"/>
      <c r="BF28" s="56"/>
      <c r="BG28" s="56"/>
      <c r="BH28" s="56"/>
      <c r="BI28" s="57"/>
    </row>
    <row r="29" spans="1:61" ht="11.1" customHeight="1" x14ac:dyDescent="0.5">
      <c r="A29" s="193"/>
      <c r="B29" s="146">
        <f t="shared" si="1"/>
        <v>18</v>
      </c>
      <c r="C29" s="147"/>
      <c r="D29" s="156"/>
      <c r="E29" s="157"/>
      <c r="F29" s="157"/>
      <c r="G29" s="157"/>
      <c r="H29" s="157"/>
      <c r="I29" s="157"/>
      <c r="J29" s="157"/>
      <c r="K29" s="157"/>
      <c r="L29" s="157"/>
      <c r="M29" s="157"/>
      <c r="N29" s="157"/>
      <c r="O29" s="157"/>
      <c r="P29" s="159"/>
      <c r="Q29" s="55"/>
      <c r="R29" s="56"/>
      <c r="S29" s="56"/>
      <c r="T29" s="56"/>
      <c r="U29" s="56"/>
      <c r="V29" s="56"/>
      <c r="W29" s="56"/>
      <c r="X29" s="56"/>
      <c r="Y29" s="56"/>
      <c r="Z29" s="56"/>
      <c r="AA29" s="56"/>
      <c r="AB29" s="56"/>
      <c r="AC29" s="56"/>
      <c r="AD29" s="56"/>
      <c r="AE29" s="57"/>
      <c r="AF29" s="55"/>
      <c r="AG29" s="56"/>
      <c r="AH29" s="56"/>
      <c r="AI29" s="56"/>
      <c r="AJ29" s="56"/>
      <c r="AK29" s="56"/>
      <c r="AL29" s="56"/>
      <c r="AM29" s="56"/>
      <c r="AN29" s="56"/>
      <c r="AO29" s="56"/>
      <c r="AP29" s="56"/>
      <c r="AQ29" s="56"/>
      <c r="AR29" s="56"/>
      <c r="AS29" s="56"/>
      <c r="AT29" s="57"/>
      <c r="AU29" s="55"/>
      <c r="AV29" s="56"/>
      <c r="AW29" s="56"/>
      <c r="AX29" s="56"/>
      <c r="AY29" s="56"/>
      <c r="AZ29" s="56"/>
      <c r="BA29" s="56"/>
      <c r="BB29" s="56"/>
      <c r="BC29" s="56"/>
      <c r="BD29" s="56"/>
      <c r="BE29" s="56"/>
      <c r="BF29" s="56"/>
      <c r="BG29" s="56"/>
      <c r="BH29" s="56"/>
      <c r="BI29" s="57"/>
    </row>
    <row r="30" spans="1:61" ht="11.1" customHeight="1" x14ac:dyDescent="0.5">
      <c r="A30" s="193"/>
      <c r="B30" s="146">
        <f t="shared" si="1"/>
        <v>19</v>
      </c>
      <c r="C30" s="147"/>
      <c r="D30" s="156"/>
      <c r="E30" s="157"/>
      <c r="F30" s="157"/>
      <c r="G30" s="157"/>
      <c r="H30" s="157"/>
      <c r="I30" s="157"/>
      <c r="J30" s="157"/>
      <c r="K30" s="157"/>
      <c r="L30" s="157"/>
      <c r="M30" s="157"/>
      <c r="N30" s="157"/>
      <c r="O30" s="157"/>
      <c r="P30" s="159"/>
      <c r="Q30" s="55"/>
      <c r="R30" s="56"/>
      <c r="S30" s="56"/>
      <c r="T30" s="56"/>
      <c r="U30" s="56"/>
      <c r="V30" s="56"/>
      <c r="W30" s="56"/>
      <c r="X30" s="56"/>
      <c r="Y30" s="56"/>
      <c r="Z30" s="56"/>
      <c r="AA30" s="56"/>
      <c r="AB30" s="56"/>
      <c r="AC30" s="56"/>
      <c r="AD30" s="56"/>
      <c r="AE30" s="57"/>
      <c r="AF30" s="55"/>
      <c r="AG30" s="56"/>
      <c r="AH30" s="56"/>
      <c r="AI30" s="56"/>
      <c r="AJ30" s="56"/>
      <c r="AK30" s="56"/>
      <c r="AL30" s="56"/>
      <c r="AM30" s="56"/>
      <c r="AN30" s="56"/>
      <c r="AO30" s="56"/>
      <c r="AP30" s="56"/>
      <c r="AQ30" s="56"/>
      <c r="AR30" s="56"/>
      <c r="AS30" s="56"/>
      <c r="AT30" s="57"/>
      <c r="AU30" s="55"/>
      <c r="AV30" s="56"/>
      <c r="AW30" s="56"/>
      <c r="AX30" s="56"/>
      <c r="AY30" s="56"/>
      <c r="AZ30" s="56"/>
      <c r="BA30" s="56"/>
      <c r="BB30" s="56"/>
      <c r="BC30" s="56"/>
      <c r="BD30" s="56"/>
      <c r="BE30" s="56"/>
      <c r="BF30" s="56"/>
      <c r="BG30" s="56"/>
      <c r="BH30" s="56"/>
      <c r="BI30" s="57"/>
    </row>
    <row r="31" spans="1:61" ht="11.1" customHeight="1" x14ac:dyDescent="0.5">
      <c r="A31" s="193"/>
      <c r="B31" s="146">
        <f t="shared" si="1"/>
        <v>20</v>
      </c>
      <c r="C31" s="147"/>
      <c r="D31" s="241"/>
      <c r="E31" s="242"/>
      <c r="F31" s="242"/>
      <c r="G31" s="242"/>
      <c r="H31" s="242"/>
      <c r="I31" s="242"/>
      <c r="J31" s="242"/>
      <c r="K31" s="242"/>
      <c r="L31" s="242"/>
      <c r="M31" s="242"/>
      <c r="N31" s="242"/>
      <c r="O31" s="242"/>
      <c r="P31" s="242"/>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5"/>
      <c r="AW31" s="295"/>
      <c r="AX31" s="295"/>
      <c r="AY31" s="295"/>
      <c r="AZ31" s="295"/>
      <c r="BA31" s="295"/>
      <c r="BB31" s="295"/>
      <c r="BC31" s="295"/>
      <c r="BD31" s="295"/>
      <c r="BE31" s="295"/>
      <c r="BF31" s="295"/>
      <c r="BG31" s="295"/>
      <c r="BH31" s="295"/>
      <c r="BI31" s="296"/>
    </row>
    <row r="32" spans="1:61" ht="11.1" customHeight="1" x14ac:dyDescent="0.5">
      <c r="A32" s="193"/>
      <c r="B32" s="153" t="s">
        <v>59</v>
      </c>
      <c r="C32" s="154"/>
      <c r="D32" s="154"/>
      <c r="E32" s="154"/>
      <c r="F32" s="154"/>
      <c r="G32" s="154"/>
      <c r="H32" s="154"/>
      <c r="I32" s="154"/>
      <c r="J32" s="154"/>
      <c r="K32" s="154"/>
      <c r="L32" s="154"/>
      <c r="M32" s="154"/>
      <c r="N32" s="154"/>
      <c r="O32" s="154"/>
      <c r="P32" s="155"/>
      <c r="Q32" s="167"/>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40"/>
    </row>
    <row r="33" spans="1:61" ht="11.1" customHeight="1" x14ac:dyDescent="0.5">
      <c r="A33" s="193"/>
      <c r="B33" s="146">
        <f>B31+1</f>
        <v>21</v>
      </c>
      <c r="C33" s="147"/>
      <c r="D33" s="297" t="s">
        <v>312</v>
      </c>
      <c r="E33" s="298"/>
      <c r="F33" s="298"/>
      <c r="G33" s="298"/>
      <c r="H33" s="298"/>
      <c r="I33" s="298"/>
      <c r="J33" s="298"/>
      <c r="K33" s="298"/>
      <c r="L33" s="298"/>
      <c r="M33" s="298"/>
      <c r="N33" s="298"/>
      <c r="O33" s="298"/>
      <c r="P33" s="299"/>
      <c r="Q33" s="292"/>
      <c r="R33" s="293"/>
      <c r="S33" s="293"/>
      <c r="T33" s="293"/>
      <c r="U33" s="293"/>
      <c r="V33" s="293"/>
      <c r="W33" s="293"/>
      <c r="X33" s="293"/>
      <c r="Y33" s="293"/>
      <c r="Z33" s="293"/>
      <c r="AA33" s="293"/>
      <c r="AB33" s="293"/>
      <c r="AC33" s="293"/>
      <c r="AD33" s="293"/>
      <c r="AE33" s="294"/>
      <c r="AF33" s="292"/>
      <c r="AG33" s="293"/>
      <c r="AH33" s="293"/>
      <c r="AI33" s="293"/>
      <c r="AJ33" s="293"/>
      <c r="AK33" s="293"/>
      <c r="AL33" s="293"/>
      <c r="AM33" s="293"/>
      <c r="AN33" s="293"/>
      <c r="AO33" s="293"/>
      <c r="AP33" s="293"/>
      <c r="AQ33" s="293"/>
      <c r="AR33" s="293"/>
      <c r="AS33" s="293"/>
      <c r="AT33" s="294"/>
      <c r="AU33" s="292"/>
      <c r="AV33" s="293"/>
      <c r="AW33" s="293"/>
      <c r="AX33" s="293"/>
      <c r="AY33" s="293"/>
      <c r="AZ33" s="293"/>
      <c r="BA33" s="293"/>
      <c r="BB33" s="293"/>
      <c r="BC33" s="293"/>
      <c r="BD33" s="293"/>
      <c r="BE33" s="293"/>
      <c r="BF33" s="293"/>
      <c r="BG33" s="293"/>
      <c r="BH33" s="293"/>
      <c r="BI33" s="294"/>
    </row>
    <row r="34" spans="1:61" ht="11.1" customHeight="1" x14ac:dyDescent="0.5">
      <c r="A34" s="193"/>
      <c r="B34" s="146">
        <f t="shared" si="0"/>
        <v>22</v>
      </c>
      <c r="C34" s="147"/>
      <c r="D34" s="300"/>
      <c r="E34" s="301"/>
      <c r="F34" s="301"/>
      <c r="G34" s="301"/>
      <c r="H34" s="301"/>
      <c r="I34" s="301"/>
      <c r="J34" s="301"/>
      <c r="K34" s="301"/>
      <c r="L34" s="301"/>
      <c r="M34" s="301"/>
      <c r="N34" s="301"/>
      <c r="O34" s="301"/>
      <c r="P34" s="302"/>
      <c r="Q34" s="151"/>
      <c r="R34" s="152"/>
      <c r="S34" s="152"/>
      <c r="T34" s="152"/>
      <c r="U34" s="152"/>
      <c r="V34" s="152"/>
      <c r="W34" s="152"/>
      <c r="X34" s="152"/>
      <c r="Y34" s="152"/>
      <c r="Z34" s="152"/>
      <c r="AA34" s="152"/>
      <c r="AB34" s="152"/>
      <c r="AC34" s="152"/>
      <c r="AD34" s="152"/>
      <c r="AE34" s="303"/>
      <c r="AF34" s="151"/>
      <c r="AG34" s="152"/>
      <c r="AH34" s="152"/>
      <c r="AI34" s="152"/>
      <c r="AJ34" s="152"/>
      <c r="AK34" s="152"/>
      <c r="AL34" s="152"/>
      <c r="AM34" s="152"/>
      <c r="AN34" s="152"/>
      <c r="AO34" s="152"/>
      <c r="AP34" s="152"/>
      <c r="AQ34" s="152"/>
      <c r="AR34" s="152"/>
      <c r="AS34" s="152"/>
      <c r="AT34" s="303"/>
      <c r="AU34" s="151"/>
      <c r="AV34" s="152"/>
      <c r="AW34" s="152"/>
      <c r="AX34" s="152"/>
      <c r="AY34" s="152"/>
      <c r="AZ34" s="152"/>
      <c r="BA34" s="152"/>
      <c r="BB34" s="152"/>
      <c r="BC34" s="152"/>
      <c r="BD34" s="152"/>
      <c r="BE34" s="152"/>
      <c r="BF34" s="152"/>
      <c r="BG34" s="152"/>
      <c r="BH34" s="152"/>
      <c r="BI34" s="303"/>
    </row>
    <row r="35" spans="1:61" ht="11.1" customHeight="1" x14ac:dyDescent="0.5">
      <c r="A35" s="193"/>
      <c r="B35" s="146">
        <f t="shared" si="1"/>
        <v>23</v>
      </c>
      <c r="C35" s="147"/>
      <c r="D35" s="314"/>
      <c r="E35" s="194"/>
      <c r="F35" s="194"/>
      <c r="G35" s="194"/>
      <c r="H35" s="194"/>
      <c r="I35" s="194"/>
      <c r="J35" s="194"/>
      <c r="K35" s="194"/>
      <c r="L35" s="194"/>
      <c r="M35" s="194"/>
      <c r="N35" s="194"/>
      <c r="O35" s="194"/>
      <c r="P35" s="19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5"/>
    </row>
    <row r="36" spans="1:61" ht="11.1" customHeight="1" x14ac:dyDescent="0.5">
      <c r="A36" s="193"/>
      <c r="B36" s="153" t="s">
        <v>60</v>
      </c>
      <c r="C36" s="154"/>
      <c r="D36" s="154"/>
      <c r="E36" s="154"/>
      <c r="F36" s="154"/>
      <c r="G36" s="154"/>
      <c r="H36" s="154"/>
      <c r="I36" s="154"/>
      <c r="J36" s="154"/>
      <c r="K36" s="154"/>
      <c r="L36" s="154"/>
      <c r="M36" s="154"/>
      <c r="N36" s="154"/>
      <c r="O36" s="154"/>
      <c r="P36" s="155"/>
      <c r="Q36" s="167"/>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40"/>
    </row>
    <row r="37" spans="1:61" ht="11.1" customHeight="1" x14ac:dyDescent="0.5">
      <c r="A37" s="193"/>
      <c r="B37" s="146">
        <f>B35+1</f>
        <v>24</v>
      </c>
      <c r="C37" s="147"/>
      <c r="D37" s="308"/>
      <c r="E37" s="309"/>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3"/>
    </row>
    <row r="38" spans="1:61" ht="11.1" customHeight="1" x14ac:dyDescent="0.5">
      <c r="A38" s="193"/>
      <c r="B38" s="146">
        <f t="shared" si="0"/>
        <v>25</v>
      </c>
      <c r="C38" s="147"/>
      <c r="D38" s="308"/>
      <c r="E38" s="309"/>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3"/>
    </row>
    <row r="39" spans="1:61" ht="11.1" customHeight="1" x14ac:dyDescent="0.5">
      <c r="A39" s="193"/>
      <c r="B39" s="146">
        <f t="shared" si="0"/>
        <v>26</v>
      </c>
      <c r="C39" s="147"/>
      <c r="D39" s="308"/>
      <c r="E39" s="309"/>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3"/>
    </row>
    <row r="40" spans="1:61" ht="11.1" customHeight="1" x14ac:dyDescent="0.5">
      <c r="A40" s="193"/>
      <c r="B40" s="146">
        <f>B39+1</f>
        <v>27</v>
      </c>
      <c r="C40" s="147"/>
      <c r="D40" s="308"/>
      <c r="E40" s="309"/>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3"/>
    </row>
    <row r="41" spans="1:61" ht="11.1" customHeight="1" x14ac:dyDescent="0.5">
      <c r="A41" s="193"/>
      <c r="B41" s="146">
        <f>B40+1</f>
        <v>28</v>
      </c>
      <c r="C41" s="147"/>
      <c r="D41" s="308"/>
      <c r="E41" s="309"/>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3"/>
    </row>
    <row r="42" spans="1:61" ht="11.1" customHeight="1" x14ac:dyDescent="0.5">
      <c r="A42" s="193"/>
      <c r="B42" s="146">
        <f t="shared" si="0"/>
        <v>29</v>
      </c>
      <c r="C42" s="147"/>
      <c r="D42" s="308"/>
      <c r="E42" s="309"/>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3"/>
    </row>
    <row r="43" spans="1:61" ht="11.1" customHeight="1" x14ac:dyDescent="0.5">
      <c r="A43" s="193"/>
      <c r="B43" s="146">
        <f t="shared" si="0"/>
        <v>30</v>
      </c>
      <c r="C43" s="147"/>
      <c r="D43" s="308"/>
      <c r="E43" s="309"/>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2"/>
      <c r="AY43" s="312"/>
      <c r="AZ43" s="312"/>
      <c r="BA43" s="312"/>
      <c r="BB43" s="312"/>
      <c r="BC43" s="312"/>
      <c r="BD43" s="312"/>
      <c r="BE43" s="312"/>
      <c r="BF43" s="312"/>
      <c r="BG43" s="312"/>
      <c r="BH43" s="312"/>
      <c r="BI43" s="313"/>
    </row>
    <row r="44" spans="1:61" ht="11.1" customHeight="1" x14ac:dyDescent="0.5">
      <c r="A44" s="193"/>
      <c r="B44" s="146">
        <f t="shared" si="0"/>
        <v>31</v>
      </c>
      <c r="C44" s="147"/>
      <c r="D44" s="308"/>
      <c r="E44" s="309"/>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2"/>
      <c r="BI44" s="313"/>
    </row>
    <row r="45" spans="1:61" ht="11.1" customHeight="1" x14ac:dyDescent="0.5">
      <c r="A45" s="193"/>
      <c r="B45" s="146">
        <f t="shared" si="0"/>
        <v>32</v>
      </c>
      <c r="C45" s="147"/>
      <c r="D45" s="308"/>
      <c r="E45" s="309"/>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H45" s="312"/>
      <c r="BI45" s="313"/>
    </row>
    <row r="46" spans="1:61" ht="11.1" customHeight="1" x14ac:dyDescent="0.5">
      <c r="A46" s="193"/>
      <c r="B46" s="146">
        <f t="shared" si="0"/>
        <v>33</v>
      </c>
      <c r="C46" s="147"/>
      <c r="D46" s="308"/>
      <c r="E46" s="309"/>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3"/>
    </row>
    <row r="47" spans="1:61" ht="11.1" customHeight="1" x14ac:dyDescent="0.5">
      <c r="A47" s="193"/>
      <c r="B47" s="146">
        <f t="shared" si="0"/>
        <v>34</v>
      </c>
      <c r="C47" s="147"/>
      <c r="D47" s="308"/>
      <c r="E47" s="309"/>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3"/>
    </row>
    <row r="48" spans="1:61" ht="11.1" customHeight="1" x14ac:dyDescent="0.5">
      <c r="A48" s="193"/>
      <c r="B48" s="146">
        <f t="shared" si="0"/>
        <v>35</v>
      </c>
      <c r="C48" s="147"/>
      <c r="D48" s="308"/>
      <c r="E48" s="309"/>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3"/>
    </row>
    <row r="49" spans="1:61" ht="11.1" customHeight="1" x14ac:dyDescent="0.5">
      <c r="A49" s="193"/>
      <c r="B49" s="146">
        <f t="shared" si="0"/>
        <v>36</v>
      </c>
      <c r="C49" s="147"/>
      <c r="D49" s="308"/>
      <c r="E49" s="309"/>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3"/>
    </row>
    <row r="50" spans="1:61" ht="11.1" customHeight="1" x14ac:dyDescent="0.5">
      <c r="A50" s="193"/>
      <c r="B50" s="146">
        <f t="shared" si="0"/>
        <v>37</v>
      </c>
      <c r="C50" s="147"/>
      <c r="D50" s="308"/>
      <c r="E50" s="309"/>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3"/>
    </row>
    <row r="51" spans="1:61" ht="11.1" customHeight="1" x14ac:dyDescent="0.5">
      <c r="A51" s="193"/>
      <c r="B51" s="146">
        <f t="shared" si="0"/>
        <v>38</v>
      </c>
      <c r="C51" s="147"/>
      <c r="D51" s="308"/>
      <c r="E51" s="309"/>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3"/>
    </row>
    <row r="52" spans="1:61" ht="11.1" customHeight="1" x14ac:dyDescent="0.5">
      <c r="A52" s="193"/>
      <c r="B52" s="146">
        <f t="shared" si="0"/>
        <v>39</v>
      </c>
      <c r="C52" s="147"/>
      <c r="D52" s="310"/>
      <c r="E52" s="31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2"/>
    </row>
    <row r="53" spans="1:61" ht="11.1" customHeight="1" x14ac:dyDescent="0.5">
      <c r="A53" s="193"/>
      <c r="B53" s="153" t="s">
        <v>53</v>
      </c>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5"/>
      <c r="AF53" s="153" t="s">
        <v>54</v>
      </c>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5"/>
    </row>
    <row r="54" spans="1:61" ht="11.1" customHeight="1" x14ac:dyDescent="0.5">
      <c r="A54" s="193"/>
      <c r="B54" s="146">
        <f>B52+1</f>
        <v>40</v>
      </c>
      <c r="C54" s="147"/>
      <c r="D54" s="246" t="s">
        <v>45</v>
      </c>
      <c r="E54" s="247"/>
      <c r="F54" s="247"/>
      <c r="G54" s="247"/>
      <c r="H54" s="247"/>
      <c r="I54" s="247"/>
      <c r="J54" s="247"/>
      <c r="K54" s="247"/>
      <c r="L54" s="248"/>
      <c r="M54" s="249" t="s">
        <v>46</v>
      </c>
      <c r="N54" s="250"/>
      <c r="O54" s="12"/>
      <c r="P54" s="251" t="s">
        <v>47</v>
      </c>
      <c r="Q54" s="247"/>
      <c r="R54" s="247"/>
      <c r="S54" s="247"/>
      <c r="T54" s="247"/>
      <c r="U54" s="247"/>
      <c r="V54" s="247"/>
      <c r="W54" s="247"/>
      <c r="X54" s="247"/>
      <c r="Y54" s="247"/>
      <c r="Z54" s="247"/>
      <c r="AA54" s="247"/>
      <c r="AB54" s="247"/>
      <c r="AC54" s="247"/>
      <c r="AD54" s="247"/>
      <c r="AE54" s="252"/>
      <c r="AF54" s="172" t="s">
        <v>48</v>
      </c>
      <c r="AG54" s="173"/>
      <c r="AH54" s="173"/>
      <c r="AI54" s="173"/>
      <c r="AJ54" s="173"/>
      <c r="AK54" s="173"/>
      <c r="AL54" s="173"/>
      <c r="AM54" s="173"/>
      <c r="AN54" s="173"/>
      <c r="AO54" s="173"/>
      <c r="AP54" s="173"/>
      <c r="AQ54" s="173"/>
      <c r="AR54" s="173"/>
      <c r="AS54" s="173"/>
      <c r="AT54" s="174"/>
      <c r="AU54" s="94"/>
      <c r="AV54" s="95"/>
      <c r="AW54" s="95"/>
      <c r="AX54" s="95"/>
      <c r="AY54" s="95"/>
      <c r="AZ54" s="95"/>
      <c r="BA54" s="95"/>
      <c r="BB54" s="95"/>
      <c r="BC54" s="95"/>
      <c r="BD54" s="95"/>
      <c r="BE54" s="95"/>
      <c r="BF54" s="95"/>
      <c r="BG54" s="95"/>
      <c r="BH54" s="95"/>
      <c r="BI54" s="96"/>
    </row>
    <row r="55" spans="1:61" ht="11.1" customHeight="1" x14ac:dyDescent="0.5">
      <c r="A55" s="193"/>
      <c r="B55" s="146">
        <f t="shared" si="0"/>
        <v>41</v>
      </c>
      <c r="C55" s="147"/>
      <c r="D55" s="253"/>
      <c r="E55" s="254"/>
      <c r="F55" s="254"/>
      <c r="G55" s="254"/>
      <c r="H55" s="254"/>
      <c r="I55" s="254"/>
      <c r="J55" s="254"/>
      <c r="K55" s="254"/>
      <c r="L55" s="255"/>
      <c r="M55" s="279"/>
      <c r="N55" s="280"/>
      <c r="O55" s="13"/>
      <c r="P55" s="281"/>
      <c r="Q55" s="254"/>
      <c r="R55" s="254"/>
      <c r="S55" s="254"/>
      <c r="T55" s="254"/>
      <c r="U55" s="254"/>
      <c r="V55" s="254"/>
      <c r="W55" s="254"/>
      <c r="X55" s="254"/>
      <c r="Y55" s="254"/>
      <c r="Z55" s="254"/>
      <c r="AA55" s="254"/>
      <c r="AB55" s="254"/>
      <c r="AC55" s="254"/>
      <c r="AD55" s="254"/>
      <c r="AE55" s="282"/>
      <c r="AF55" s="156" t="s">
        <v>49</v>
      </c>
      <c r="AG55" s="157"/>
      <c r="AH55" s="157"/>
      <c r="AI55" s="157"/>
      <c r="AJ55" s="157"/>
      <c r="AK55" s="157"/>
      <c r="AL55" s="157"/>
      <c r="AM55" s="157"/>
      <c r="AN55" s="157"/>
      <c r="AO55" s="157"/>
      <c r="AP55" s="157"/>
      <c r="AQ55" s="157"/>
      <c r="AR55" s="157"/>
      <c r="AS55" s="157"/>
      <c r="AT55" s="159"/>
      <c r="AU55" s="55"/>
      <c r="AV55" s="56"/>
      <c r="AW55" s="56"/>
      <c r="AX55" s="56"/>
      <c r="AY55" s="56"/>
      <c r="AZ55" s="56"/>
      <c r="BA55" s="56"/>
      <c r="BB55" s="56"/>
      <c r="BC55" s="56"/>
      <c r="BD55" s="56"/>
      <c r="BE55" s="56"/>
      <c r="BF55" s="56"/>
      <c r="BG55" s="56"/>
      <c r="BH55" s="56"/>
      <c r="BI55" s="57"/>
    </row>
    <row r="56" spans="1:61" ht="11.1" customHeight="1" x14ac:dyDescent="0.5">
      <c r="A56" s="193"/>
      <c r="B56" s="146">
        <f t="shared" si="0"/>
        <v>42</v>
      </c>
      <c r="C56" s="147"/>
      <c r="D56" s="259"/>
      <c r="E56" s="257"/>
      <c r="F56" s="257"/>
      <c r="G56" s="257"/>
      <c r="H56" s="257"/>
      <c r="I56" s="257"/>
      <c r="J56" s="257"/>
      <c r="K56" s="257"/>
      <c r="L56" s="158"/>
      <c r="M56" s="186"/>
      <c r="N56" s="256"/>
      <c r="O56" s="10"/>
      <c r="P56" s="176"/>
      <c r="Q56" s="257"/>
      <c r="R56" s="257"/>
      <c r="S56" s="257"/>
      <c r="T56" s="257"/>
      <c r="U56" s="257"/>
      <c r="V56" s="257"/>
      <c r="W56" s="257"/>
      <c r="X56" s="257"/>
      <c r="Y56" s="257"/>
      <c r="Z56" s="257"/>
      <c r="AA56" s="257"/>
      <c r="AB56" s="257"/>
      <c r="AC56" s="257"/>
      <c r="AD56" s="257"/>
      <c r="AE56" s="258"/>
      <c r="AF56" s="156" t="s">
        <v>50</v>
      </c>
      <c r="AG56" s="157"/>
      <c r="AH56" s="157"/>
      <c r="AI56" s="157"/>
      <c r="AJ56" s="157"/>
      <c r="AK56" s="157"/>
      <c r="AL56" s="157"/>
      <c r="AM56" s="157"/>
      <c r="AN56" s="157"/>
      <c r="AO56" s="157"/>
      <c r="AP56" s="157"/>
      <c r="AQ56" s="157"/>
      <c r="AR56" s="157"/>
      <c r="AS56" s="157"/>
      <c r="AT56" s="159"/>
      <c r="AU56" s="55"/>
      <c r="AV56" s="56"/>
      <c r="AW56" s="56"/>
      <c r="AX56" s="56"/>
      <c r="AY56" s="56"/>
      <c r="AZ56" s="56"/>
      <c r="BA56" s="56"/>
      <c r="BB56" s="56"/>
      <c r="BC56" s="56"/>
      <c r="BD56" s="56"/>
      <c r="BE56" s="56"/>
      <c r="BF56" s="56"/>
      <c r="BG56" s="56"/>
      <c r="BH56" s="56"/>
      <c r="BI56" s="57"/>
    </row>
    <row r="57" spans="1:61" ht="11.1" customHeight="1" x14ac:dyDescent="0.5">
      <c r="A57" s="193"/>
      <c r="B57" s="146">
        <f t="shared" si="0"/>
        <v>43</v>
      </c>
      <c r="C57" s="147"/>
      <c r="D57" s="259"/>
      <c r="E57" s="257"/>
      <c r="F57" s="257"/>
      <c r="G57" s="257"/>
      <c r="H57" s="257"/>
      <c r="I57" s="257"/>
      <c r="J57" s="257"/>
      <c r="K57" s="257"/>
      <c r="L57" s="158"/>
      <c r="M57" s="186"/>
      <c r="N57" s="256"/>
      <c r="O57" s="10"/>
      <c r="P57" s="176"/>
      <c r="Q57" s="257"/>
      <c r="R57" s="257"/>
      <c r="S57" s="257"/>
      <c r="T57" s="257"/>
      <c r="U57" s="257"/>
      <c r="V57" s="257"/>
      <c r="W57" s="257"/>
      <c r="X57" s="257"/>
      <c r="Y57" s="257"/>
      <c r="Z57" s="257"/>
      <c r="AA57" s="257"/>
      <c r="AB57" s="257"/>
      <c r="AC57" s="257"/>
      <c r="AD57" s="257"/>
      <c r="AE57" s="258"/>
      <c r="AF57" s="156" t="s">
        <v>51</v>
      </c>
      <c r="AG57" s="157"/>
      <c r="AH57" s="157"/>
      <c r="AI57" s="157"/>
      <c r="AJ57" s="157"/>
      <c r="AK57" s="157"/>
      <c r="AL57" s="157"/>
      <c r="AM57" s="157"/>
      <c r="AN57" s="157"/>
      <c r="AO57" s="157"/>
      <c r="AP57" s="157"/>
      <c r="AQ57" s="157"/>
      <c r="AR57" s="157"/>
      <c r="AS57" s="157"/>
      <c r="AT57" s="159"/>
      <c r="AU57" s="55"/>
      <c r="AV57" s="56"/>
      <c r="AW57" s="56"/>
      <c r="AX57" s="56"/>
      <c r="AY57" s="56"/>
      <c r="AZ57" s="56"/>
      <c r="BA57" s="56"/>
      <c r="BB57" s="56"/>
      <c r="BC57" s="56"/>
      <c r="BD57" s="56"/>
      <c r="BE57" s="56"/>
      <c r="BF57" s="56"/>
      <c r="BG57" s="56"/>
      <c r="BH57" s="56"/>
      <c r="BI57" s="57"/>
    </row>
    <row r="58" spans="1:61" ht="11.1" customHeight="1" x14ac:dyDescent="0.5">
      <c r="A58" s="193"/>
      <c r="B58" s="146">
        <f t="shared" si="0"/>
        <v>44</v>
      </c>
      <c r="C58" s="147"/>
      <c r="D58" s="143"/>
      <c r="E58" s="144"/>
      <c r="F58" s="144"/>
      <c r="G58" s="144"/>
      <c r="H58" s="144"/>
      <c r="I58" s="144"/>
      <c r="J58" s="144"/>
      <c r="K58" s="144"/>
      <c r="L58" s="283"/>
      <c r="M58" s="284"/>
      <c r="N58" s="285"/>
      <c r="O58" s="14"/>
      <c r="P58" s="286"/>
      <c r="Q58" s="144"/>
      <c r="R58" s="144"/>
      <c r="S58" s="144"/>
      <c r="T58" s="144"/>
      <c r="U58" s="144"/>
      <c r="V58" s="144"/>
      <c r="W58" s="144"/>
      <c r="X58" s="144"/>
      <c r="Y58" s="144"/>
      <c r="Z58" s="144"/>
      <c r="AA58" s="144"/>
      <c r="AB58" s="144"/>
      <c r="AC58" s="144"/>
      <c r="AD58" s="144"/>
      <c r="AE58" s="145"/>
      <c r="AF58" s="156" t="s">
        <v>52</v>
      </c>
      <c r="AG58" s="157"/>
      <c r="AH58" s="157"/>
      <c r="AI58" s="157"/>
      <c r="AJ58" s="157"/>
      <c r="AK58" s="157"/>
      <c r="AL58" s="157"/>
      <c r="AM58" s="157"/>
      <c r="AN58" s="157"/>
      <c r="AO58" s="157"/>
      <c r="AP58" s="157"/>
      <c r="AQ58" s="157"/>
      <c r="AR58" s="157"/>
      <c r="AS58" s="157"/>
      <c r="AT58" s="159"/>
      <c r="AU58" s="133"/>
      <c r="AV58" s="134"/>
      <c r="AW58" s="134"/>
      <c r="AX58" s="134"/>
      <c r="AY58" s="134"/>
      <c r="AZ58" s="134"/>
      <c r="BA58" s="134"/>
      <c r="BB58" s="134"/>
      <c r="BC58" s="134"/>
      <c r="BD58" s="134"/>
      <c r="BE58" s="134"/>
      <c r="BF58" s="134"/>
      <c r="BG58" s="134"/>
      <c r="BH58" s="134"/>
      <c r="BI58" s="135"/>
    </row>
    <row r="59" spans="1:61" ht="11.1" customHeight="1" x14ac:dyDescent="0.5">
      <c r="A59" s="193"/>
      <c r="B59" s="146">
        <f t="shared" si="0"/>
        <v>45</v>
      </c>
      <c r="C59" s="147"/>
      <c r="D59" s="143"/>
      <c r="E59" s="144"/>
      <c r="F59" s="144"/>
      <c r="G59" s="144"/>
      <c r="H59" s="144"/>
      <c r="I59" s="144"/>
      <c r="J59" s="144"/>
      <c r="K59" s="144"/>
      <c r="L59" s="283"/>
      <c r="M59" s="284"/>
      <c r="N59" s="285"/>
      <c r="O59" s="14"/>
      <c r="P59" s="286"/>
      <c r="Q59" s="144"/>
      <c r="R59" s="144"/>
      <c r="S59" s="144"/>
      <c r="T59" s="144"/>
      <c r="U59" s="144"/>
      <c r="V59" s="144"/>
      <c r="W59" s="144"/>
      <c r="X59" s="144"/>
      <c r="Y59" s="144"/>
      <c r="Z59" s="144"/>
      <c r="AA59" s="144"/>
      <c r="AB59" s="144"/>
      <c r="AC59" s="144"/>
      <c r="AD59" s="144"/>
      <c r="AE59" s="145"/>
      <c r="AF59" s="287"/>
      <c r="AG59" s="288"/>
      <c r="AH59" s="288"/>
      <c r="AI59" s="288"/>
      <c r="AJ59" s="288"/>
      <c r="AK59" s="288"/>
      <c r="AL59" s="288"/>
      <c r="AM59" s="288"/>
      <c r="AN59" s="288"/>
      <c r="AO59" s="288"/>
      <c r="AP59" s="288"/>
      <c r="AQ59" s="288"/>
      <c r="AR59" s="288"/>
      <c r="AS59" s="288"/>
      <c r="AT59" s="288"/>
      <c r="AU59" s="289"/>
      <c r="AV59" s="290"/>
      <c r="AW59" s="290"/>
      <c r="AX59" s="290"/>
      <c r="AY59" s="290"/>
      <c r="AZ59" s="290"/>
      <c r="BA59" s="290"/>
      <c r="BB59" s="290"/>
      <c r="BC59" s="290"/>
      <c r="BD59" s="290"/>
      <c r="BE59" s="290"/>
      <c r="BF59" s="290"/>
      <c r="BG59" s="290"/>
      <c r="BH59" s="290"/>
      <c r="BI59" s="291"/>
    </row>
    <row r="60" spans="1:61" ht="11.1" customHeight="1" x14ac:dyDescent="0.5">
      <c r="A60" s="193"/>
      <c r="B60" s="277">
        <f t="shared" si="0"/>
        <v>46</v>
      </c>
      <c r="C60" s="278"/>
      <c r="D60" s="259"/>
      <c r="E60" s="257"/>
      <c r="F60" s="257"/>
      <c r="G60" s="257"/>
      <c r="H60" s="257"/>
      <c r="I60" s="257"/>
      <c r="J60" s="257"/>
      <c r="K60" s="257"/>
      <c r="L60" s="158"/>
      <c r="M60" s="186"/>
      <c r="N60" s="256"/>
      <c r="O60" s="10"/>
      <c r="P60" s="176"/>
      <c r="Q60" s="257"/>
      <c r="R60" s="257"/>
      <c r="S60" s="257"/>
      <c r="T60" s="257"/>
      <c r="U60" s="257"/>
      <c r="V60" s="257"/>
      <c r="W60" s="257"/>
      <c r="X60" s="257"/>
      <c r="Y60" s="257"/>
      <c r="Z60" s="257"/>
      <c r="AA60" s="257"/>
      <c r="AB60" s="257"/>
      <c r="AC60" s="257"/>
      <c r="AD60" s="257"/>
      <c r="AE60" s="258"/>
      <c r="AF60" s="153" t="s">
        <v>55</v>
      </c>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4"/>
      <c r="BC60" s="154"/>
      <c r="BD60" s="154"/>
      <c r="BE60" s="154"/>
      <c r="BF60" s="154"/>
      <c r="BG60" s="154"/>
      <c r="BH60" s="154"/>
      <c r="BI60" s="155"/>
    </row>
    <row r="61" spans="1:61" ht="11.1" customHeight="1" x14ac:dyDescent="0.5">
      <c r="A61" s="193"/>
      <c r="B61" s="277">
        <f t="shared" si="0"/>
        <v>47</v>
      </c>
      <c r="C61" s="278"/>
      <c r="D61" s="259"/>
      <c r="E61" s="257"/>
      <c r="F61" s="257"/>
      <c r="G61" s="257"/>
      <c r="H61" s="257"/>
      <c r="I61" s="257"/>
      <c r="J61" s="257"/>
      <c r="K61" s="257"/>
      <c r="L61" s="158"/>
      <c r="M61" s="186"/>
      <c r="N61" s="256"/>
      <c r="O61" s="10"/>
      <c r="P61" s="176"/>
      <c r="Q61" s="257"/>
      <c r="R61" s="257"/>
      <c r="S61" s="257"/>
      <c r="T61" s="257"/>
      <c r="U61" s="257"/>
      <c r="V61" s="257"/>
      <c r="W61" s="257"/>
      <c r="X61" s="257"/>
      <c r="Y61" s="257"/>
      <c r="Z61" s="257"/>
      <c r="AA61" s="257"/>
      <c r="AB61" s="257"/>
      <c r="AC61" s="257"/>
      <c r="AD61" s="257"/>
      <c r="AE61" s="258"/>
      <c r="AF61" s="172" t="s">
        <v>56</v>
      </c>
      <c r="AG61" s="173"/>
      <c r="AH61" s="173"/>
      <c r="AI61" s="173"/>
      <c r="AJ61" s="173"/>
      <c r="AK61" s="173"/>
      <c r="AL61" s="173"/>
      <c r="AM61" s="173"/>
      <c r="AN61" s="173"/>
      <c r="AO61" s="173"/>
      <c r="AP61" s="173"/>
      <c r="AQ61" s="173"/>
      <c r="AR61" s="173"/>
      <c r="AS61" s="173"/>
      <c r="AT61" s="174"/>
      <c r="AU61" s="55"/>
      <c r="AV61" s="56"/>
      <c r="AW61" s="56"/>
      <c r="AX61" s="56"/>
      <c r="AY61" s="56"/>
      <c r="AZ61" s="56"/>
      <c r="BA61" s="56"/>
      <c r="BB61" s="56"/>
      <c r="BC61" s="56"/>
      <c r="BD61" s="56"/>
      <c r="BE61" s="56"/>
      <c r="BF61" s="56"/>
      <c r="BG61" s="56"/>
      <c r="BH61" s="56"/>
      <c r="BI61" s="57"/>
    </row>
    <row r="62" spans="1:61" ht="11.1" customHeight="1" x14ac:dyDescent="0.5">
      <c r="A62" s="193"/>
      <c r="B62" s="277">
        <f t="shared" si="0"/>
        <v>48</v>
      </c>
      <c r="C62" s="278"/>
      <c r="D62" s="259"/>
      <c r="E62" s="257"/>
      <c r="F62" s="257"/>
      <c r="G62" s="257"/>
      <c r="H62" s="257"/>
      <c r="I62" s="257"/>
      <c r="J62" s="257"/>
      <c r="K62" s="257"/>
      <c r="L62" s="158"/>
      <c r="M62" s="186"/>
      <c r="N62" s="256"/>
      <c r="O62" s="10"/>
      <c r="P62" s="176"/>
      <c r="Q62" s="257"/>
      <c r="R62" s="257"/>
      <c r="S62" s="257"/>
      <c r="T62" s="257"/>
      <c r="U62" s="257"/>
      <c r="V62" s="257"/>
      <c r="W62" s="257"/>
      <c r="X62" s="257"/>
      <c r="Y62" s="257"/>
      <c r="Z62" s="257"/>
      <c r="AA62" s="257"/>
      <c r="AB62" s="257"/>
      <c r="AC62" s="257"/>
      <c r="AD62" s="257"/>
      <c r="AE62" s="258"/>
      <c r="AF62" s="156" t="s">
        <v>57</v>
      </c>
      <c r="AG62" s="157"/>
      <c r="AH62" s="157"/>
      <c r="AI62" s="157"/>
      <c r="AJ62" s="157"/>
      <c r="AK62" s="157"/>
      <c r="AL62" s="157"/>
      <c r="AM62" s="157"/>
      <c r="AN62" s="157"/>
      <c r="AO62" s="157"/>
      <c r="AP62" s="157"/>
      <c r="AQ62" s="157"/>
      <c r="AR62" s="157"/>
      <c r="AS62" s="157"/>
      <c r="AT62" s="159"/>
      <c r="AU62" s="55"/>
      <c r="AV62" s="56"/>
      <c r="AW62" s="56"/>
      <c r="AX62" s="56"/>
      <c r="AY62" s="56"/>
      <c r="AZ62" s="56"/>
      <c r="BA62" s="56"/>
      <c r="BB62" s="56"/>
      <c r="BC62" s="56"/>
      <c r="BD62" s="56"/>
      <c r="BE62" s="56"/>
      <c r="BF62" s="56"/>
      <c r="BG62" s="56"/>
      <c r="BH62" s="56"/>
      <c r="BI62" s="57"/>
    </row>
    <row r="63" spans="1:61" ht="11.1" customHeight="1" x14ac:dyDescent="0.5">
      <c r="A63" s="193"/>
      <c r="B63" s="277">
        <f t="shared" si="0"/>
        <v>49</v>
      </c>
      <c r="C63" s="278"/>
      <c r="D63" s="259"/>
      <c r="E63" s="257"/>
      <c r="F63" s="257"/>
      <c r="G63" s="257"/>
      <c r="H63" s="257"/>
      <c r="I63" s="257"/>
      <c r="J63" s="257"/>
      <c r="K63" s="257"/>
      <c r="L63" s="158"/>
      <c r="M63" s="186"/>
      <c r="N63" s="256"/>
      <c r="O63" s="10"/>
      <c r="P63" s="176"/>
      <c r="Q63" s="257"/>
      <c r="R63" s="257"/>
      <c r="S63" s="257"/>
      <c r="T63" s="257"/>
      <c r="U63" s="257"/>
      <c r="V63" s="257"/>
      <c r="W63" s="257"/>
      <c r="X63" s="257"/>
      <c r="Y63" s="257"/>
      <c r="Z63" s="257"/>
      <c r="AA63" s="257"/>
      <c r="AB63" s="257"/>
      <c r="AC63" s="257"/>
      <c r="AD63" s="257"/>
      <c r="AE63" s="258"/>
      <c r="AF63" s="264" t="s">
        <v>58</v>
      </c>
      <c r="AG63" s="265"/>
      <c r="AH63" s="265"/>
      <c r="AI63" s="265"/>
      <c r="AJ63" s="265"/>
      <c r="AK63" s="265"/>
      <c r="AL63" s="265"/>
      <c r="AM63" s="265"/>
      <c r="AN63" s="265"/>
      <c r="AO63" s="265"/>
      <c r="AP63" s="265"/>
      <c r="AQ63" s="265"/>
      <c r="AR63" s="265"/>
      <c r="AS63" s="265"/>
      <c r="AT63" s="265"/>
      <c r="AU63" s="265"/>
      <c r="AV63" s="265"/>
      <c r="AW63" s="265"/>
      <c r="AX63" s="265"/>
      <c r="AY63" s="265"/>
      <c r="AZ63" s="265"/>
      <c r="BA63" s="265"/>
      <c r="BB63" s="265"/>
      <c r="BC63" s="265"/>
      <c r="BD63" s="265"/>
      <c r="BE63" s="265"/>
      <c r="BF63" s="265"/>
      <c r="BG63" s="265"/>
      <c r="BH63" s="265"/>
      <c r="BI63" s="266"/>
    </row>
    <row r="64" spans="1:61" ht="11.1" customHeight="1" x14ac:dyDescent="0.5">
      <c r="A64" s="193"/>
      <c r="B64" s="277">
        <f t="shared" si="0"/>
        <v>50</v>
      </c>
      <c r="C64" s="278"/>
      <c r="D64" s="259"/>
      <c r="E64" s="257"/>
      <c r="F64" s="257"/>
      <c r="G64" s="257"/>
      <c r="H64" s="257"/>
      <c r="I64" s="257"/>
      <c r="J64" s="257"/>
      <c r="K64" s="257"/>
      <c r="L64" s="158"/>
      <c r="M64" s="186"/>
      <c r="N64" s="256"/>
      <c r="O64" s="10"/>
      <c r="P64" s="176"/>
      <c r="Q64" s="257"/>
      <c r="R64" s="257"/>
      <c r="S64" s="257"/>
      <c r="T64" s="257"/>
      <c r="U64" s="257"/>
      <c r="V64" s="257"/>
      <c r="W64" s="257"/>
      <c r="X64" s="257"/>
      <c r="Y64" s="257"/>
      <c r="Z64" s="257"/>
      <c r="AA64" s="257"/>
      <c r="AB64" s="257"/>
      <c r="AC64" s="257"/>
      <c r="AD64" s="257"/>
      <c r="AE64" s="258"/>
      <c r="AF64" s="267"/>
      <c r="AG64" s="268"/>
      <c r="AH64" s="268"/>
      <c r="AI64" s="268"/>
      <c r="AJ64" s="268"/>
      <c r="AK64" s="268"/>
      <c r="AL64" s="268"/>
      <c r="AM64" s="268"/>
      <c r="AN64" s="268"/>
      <c r="AO64" s="268"/>
      <c r="AP64" s="268"/>
      <c r="AQ64" s="268"/>
      <c r="AR64" s="268"/>
      <c r="AS64" s="268"/>
      <c r="AT64" s="268"/>
      <c r="AU64" s="268"/>
      <c r="AV64" s="268"/>
      <c r="AW64" s="268"/>
      <c r="AX64" s="268"/>
      <c r="AY64" s="268"/>
      <c r="AZ64" s="268"/>
      <c r="BA64" s="268"/>
      <c r="BB64" s="268"/>
      <c r="BC64" s="268"/>
      <c r="BD64" s="268"/>
      <c r="BE64" s="268"/>
      <c r="BF64" s="268"/>
      <c r="BG64" s="268"/>
      <c r="BH64" s="268"/>
      <c r="BI64" s="269"/>
    </row>
    <row r="65" spans="1:61" ht="11.1" customHeight="1" x14ac:dyDescent="0.5">
      <c r="A65" s="193"/>
      <c r="B65" s="277">
        <f t="shared" si="0"/>
        <v>51</v>
      </c>
      <c r="C65" s="278"/>
      <c r="D65" s="259"/>
      <c r="E65" s="257"/>
      <c r="F65" s="257"/>
      <c r="G65" s="257"/>
      <c r="H65" s="257"/>
      <c r="I65" s="257"/>
      <c r="J65" s="257"/>
      <c r="K65" s="257"/>
      <c r="L65" s="158"/>
      <c r="M65" s="186"/>
      <c r="N65" s="256"/>
      <c r="O65" s="10"/>
      <c r="P65" s="176"/>
      <c r="Q65" s="257"/>
      <c r="R65" s="257"/>
      <c r="S65" s="257"/>
      <c r="T65" s="257"/>
      <c r="U65" s="257"/>
      <c r="V65" s="257"/>
      <c r="W65" s="257"/>
      <c r="X65" s="257"/>
      <c r="Y65" s="257"/>
      <c r="Z65" s="257"/>
      <c r="AA65" s="257"/>
      <c r="AB65" s="257"/>
      <c r="AC65" s="257"/>
      <c r="AD65" s="257"/>
      <c r="AE65" s="258"/>
      <c r="AF65" s="267"/>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9"/>
    </row>
    <row r="66" spans="1:61" ht="11.1" customHeight="1" x14ac:dyDescent="0.5">
      <c r="A66" s="193"/>
      <c r="B66" s="277">
        <f t="shared" si="0"/>
        <v>52</v>
      </c>
      <c r="C66" s="278"/>
      <c r="D66" s="259"/>
      <c r="E66" s="257"/>
      <c r="F66" s="257"/>
      <c r="G66" s="257"/>
      <c r="H66" s="257"/>
      <c r="I66" s="257"/>
      <c r="J66" s="257"/>
      <c r="K66" s="257"/>
      <c r="L66" s="158"/>
      <c r="M66" s="186"/>
      <c r="N66" s="256"/>
      <c r="O66" s="10"/>
      <c r="P66" s="176"/>
      <c r="Q66" s="257"/>
      <c r="R66" s="257"/>
      <c r="S66" s="257"/>
      <c r="T66" s="257"/>
      <c r="U66" s="257"/>
      <c r="V66" s="257"/>
      <c r="W66" s="257"/>
      <c r="X66" s="257"/>
      <c r="Y66" s="257"/>
      <c r="Z66" s="257"/>
      <c r="AA66" s="257"/>
      <c r="AB66" s="257"/>
      <c r="AC66" s="257"/>
      <c r="AD66" s="257"/>
      <c r="AE66" s="258"/>
      <c r="AF66" s="267"/>
      <c r="AG66" s="268"/>
      <c r="AH66" s="268"/>
      <c r="AI66" s="268"/>
      <c r="AJ66" s="268"/>
      <c r="AK66" s="268"/>
      <c r="AL66" s="268"/>
      <c r="AM66" s="268"/>
      <c r="AN66" s="268"/>
      <c r="AO66" s="268"/>
      <c r="AP66" s="268"/>
      <c r="AQ66" s="268"/>
      <c r="AR66" s="268"/>
      <c r="AS66" s="268"/>
      <c r="AT66" s="268"/>
      <c r="AU66" s="268"/>
      <c r="AV66" s="268"/>
      <c r="AW66" s="268"/>
      <c r="AX66" s="268"/>
      <c r="AY66" s="268"/>
      <c r="AZ66" s="268"/>
      <c r="BA66" s="268"/>
      <c r="BB66" s="268"/>
      <c r="BC66" s="268"/>
      <c r="BD66" s="268"/>
      <c r="BE66" s="268"/>
      <c r="BF66" s="268"/>
      <c r="BG66" s="268"/>
      <c r="BH66" s="268"/>
      <c r="BI66" s="269"/>
    </row>
    <row r="67" spans="1:61" ht="11.1" customHeight="1" x14ac:dyDescent="0.5">
      <c r="A67" s="193"/>
      <c r="B67" s="277">
        <f t="shared" si="0"/>
        <v>53</v>
      </c>
      <c r="C67" s="278"/>
      <c r="D67" s="270"/>
      <c r="E67" s="271"/>
      <c r="F67" s="271"/>
      <c r="G67" s="271"/>
      <c r="H67" s="271"/>
      <c r="I67" s="271"/>
      <c r="J67" s="271"/>
      <c r="K67" s="271"/>
      <c r="L67" s="272"/>
      <c r="M67" s="273"/>
      <c r="N67" s="274"/>
      <c r="O67" s="15"/>
      <c r="P67" s="275"/>
      <c r="Q67" s="271"/>
      <c r="R67" s="271"/>
      <c r="S67" s="271"/>
      <c r="T67" s="271"/>
      <c r="U67" s="271"/>
      <c r="V67" s="271"/>
      <c r="W67" s="271"/>
      <c r="X67" s="271"/>
      <c r="Y67" s="271"/>
      <c r="Z67" s="271"/>
      <c r="AA67" s="271"/>
      <c r="AB67" s="271"/>
      <c r="AC67" s="271"/>
      <c r="AD67" s="271"/>
      <c r="AE67" s="276"/>
      <c r="AF67" s="267"/>
      <c r="AG67" s="268"/>
      <c r="AH67" s="268"/>
      <c r="AI67" s="268"/>
      <c r="AJ67" s="268"/>
      <c r="AK67" s="268"/>
      <c r="AL67" s="268"/>
      <c r="AM67" s="268"/>
      <c r="AN67" s="268"/>
      <c r="AO67" s="268"/>
      <c r="AP67" s="268"/>
      <c r="AQ67" s="268"/>
      <c r="AR67" s="268"/>
      <c r="AS67" s="268"/>
      <c r="AT67" s="268"/>
      <c r="AU67" s="268"/>
      <c r="AV67" s="268"/>
      <c r="AW67" s="268"/>
      <c r="AX67" s="268"/>
      <c r="AY67" s="268"/>
      <c r="AZ67" s="268"/>
      <c r="BA67" s="268"/>
      <c r="BB67" s="268"/>
      <c r="BC67" s="268"/>
      <c r="BD67" s="268"/>
      <c r="BE67" s="268"/>
      <c r="BF67" s="268"/>
      <c r="BG67" s="268"/>
      <c r="BH67" s="268"/>
      <c r="BI67" s="269"/>
    </row>
    <row r="68" spans="1:61" ht="11.1" customHeight="1" x14ac:dyDescent="0.5">
      <c r="A68" s="193"/>
      <c r="B68" s="146">
        <f t="shared" si="0"/>
        <v>54</v>
      </c>
      <c r="C68" s="147"/>
      <c r="D68" s="260"/>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2"/>
      <c r="AG68" s="262"/>
      <c r="AH68" s="262"/>
      <c r="AI68" s="262"/>
      <c r="AJ68" s="262"/>
      <c r="AK68" s="262"/>
      <c r="AL68" s="262"/>
      <c r="AM68" s="262"/>
      <c r="AN68" s="262"/>
      <c r="AO68" s="262"/>
      <c r="AP68" s="262"/>
      <c r="AQ68" s="262"/>
      <c r="AR68" s="262"/>
      <c r="AS68" s="262"/>
      <c r="AT68" s="262"/>
      <c r="AU68" s="262"/>
      <c r="AV68" s="262"/>
      <c r="AW68" s="262"/>
      <c r="AX68" s="262"/>
      <c r="AY68" s="262"/>
      <c r="AZ68" s="262"/>
      <c r="BA68" s="262"/>
      <c r="BB68" s="262"/>
      <c r="BC68" s="262"/>
      <c r="BD68" s="262"/>
      <c r="BE68" s="262"/>
      <c r="BF68" s="262"/>
      <c r="BG68" s="262"/>
      <c r="BH68" s="262"/>
      <c r="BI68" s="263"/>
    </row>
    <row r="69" spans="1:61" ht="11.1" customHeight="1" x14ac:dyDescent="0.5">
      <c r="B69" s="36" t="s">
        <v>69</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t="s">
        <v>61</v>
      </c>
      <c r="AR69" s="36"/>
      <c r="AS69" s="36"/>
      <c r="AT69" s="36"/>
      <c r="AU69" s="36"/>
      <c r="AV69" s="36"/>
      <c r="AW69" s="36"/>
      <c r="AX69" s="36"/>
      <c r="AY69" s="36"/>
      <c r="AZ69" s="36"/>
      <c r="BA69" s="36"/>
      <c r="BB69" s="214"/>
      <c r="BC69" s="127" t="s">
        <v>41</v>
      </c>
      <c r="BD69" s="128"/>
      <c r="BE69" s="128"/>
      <c r="BF69" s="128"/>
      <c r="BG69" s="128"/>
      <c r="BH69" s="128"/>
      <c r="BI69" s="129"/>
    </row>
    <row r="70" spans="1:61" ht="11.1" customHeight="1" x14ac:dyDescent="0.5"/>
    <row r="71" spans="1:61" ht="11.1" customHeight="1" x14ac:dyDescent="0.5"/>
    <row r="72" spans="1:61" ht="11.1" customHeight="1" x14ac:dyDescent="0.5"/>
    <row r="73" spans="1:61" ht="11.1" customHeight="1" x14ac:dyDescent="0.5"/>
    <row r="74" spans="1:61" ht="11.1" customHeight="1" x14ac:dyDescent="0.5"/>
    <row r="75" spans="1:61" ht="11.1" customHeight="1" x14ac:dyDescent="0.5"/>
    <row r="76" spans="1:61" ht="11.1" customHeight="1" x14ac:dyDescent="0.5"/>
    <row r="77" spans="1:61" ht="11.1" customHeight="1" x14ac:dyDescent="0.5"/>
    <row r="78" spans="1:61" ht="11.1" customHeight="1" x14ac:dyDescent="0.5"/>
    <row r="79" spans="1:61" ht="11.1" customHeight="1" x14ac:dyDescent="0.5"/>
    <row r="80" spans="1:61" ht="11.1" customHeight="1" x14ac:dyDescent="0.5"/>
    <row r="81" ht="11.1" customHeight="1" x14ac:dyDescent="0.5"/>
    <row r="82" ht="11.1" customHeight="1" x14ac:dyDescent="0.5"/>
    <row r="83" ht="11.1" customHeight="1" x14ac:dyDescent="0.5"/>
    <row r="84" ht="11.1" customHeight="1" x14ac:dyDescent="0.5"/>
    <row r="85" ht="11.1" customHeight="1" x14ac:dyDescent="0.5"/>
  </sheetData>
  <sheetProtection selectLockedCells="1"/>
  <mergeCells count="248">
    <mergeCell ref="D37:E52"/>
    <mergeCell ref="F37:BI52"/>
    <mergeCell ref="B36:P36"/>
    <mergeCell ref="Q36:BI36"/>
    <mergeCell ref="B35:C35"/>
    <mergeCell ref="Q35:AE35"/>
    <mergeCell ref="AF35:AT35"/>
    <mergeCell ref="AU35:BI35"/>
    <mergeCell ref="D35:P35"/>
    <mergeCell ref="B38:C38"/>
    <mergeCell ref="B42:C42"/>
    <mergeCell ref="B39:C39"/>
    <mergeCell ref="B40:C40"/>
    <mergeCell ref="B51:C51"/>
    <mergeCell ref="B48:C48"/>
    <mergeCell ref="B49:C49"/>
    <mergeCell ref="B47:C47"/>
    <mergeCell ref="B46:C46"/>
    <mergeCell ref="B45:C45"/>
    <mergeCell ref="B44:C44"/>
    <mergeCell ref="B43:C43"/>
    <mergeCell ref="B41:C41"/>
    <mergeCell ref="B37:C37"/>
    <mergeCell ref="B52:C52"/>
    <mergeCell ref="B15:C15"/>
    <mergeCell ref="Q15:AE15"/>
    <mergeCell ref="AF15:AT15"/>
    <mergeCell ref="AU15:BI15"/>
    <mergeCell ref="B13:C13"/>
    <mergeCell ref="D13:P13"/>
    <mergeCell ref="Q13:AE13"/>
    <mergeCell ref="AF13:AT13"/>
    <mergeCell ref="AU13:BI13"/>
    <mergeCell ref="D15:N15"/>
    <mergeCell ref="B1:P3"/>
    <mergeCell ref="A1:A68"/>
    <mergeCell ref="Q1:AQ1"/>
    <mergeCell ref="AR1:AZ1"/>
    <mergeCell ref="BA1:BI1"/>
    <mergeCell ref="Q2:AQ2"/>
    <mergeCell ref="AR2:AZ2"/>
    <mergeCell ref="BA2:BI2"/>
    <mergeCell ref="Q3:AQ3"/>
    <mergeCell ref="AR3:AZ3"/>
    <mergeCell ref="BA3:BI3"/>
    <mergeCell ref="B30:C30"/>
    <mergeCell ref="Q30:AE30"/>
    <mergeCell ref="AF30:AT30"/>
    <mergeCell ref="AU30:BI30"/>
    <mergeCell ref="B28:C28"/>
    <mergeCell ref="D28:P28"/>
    <mergeCell ref="B4:BI4"/>
    <mergeCell ref="B5:P6"/>
    <mergeCell ref="AU5:BI6"/>
    <mergeCell ref="B7:P8"/>
    <mergeCell ref="Q7:AE8"/>
    <mergeCell ref="AF7:AT8"/>
    <mergeCell ref="AU7:BI8"/>
    <mergeCell ref="B9:BI9"/>
    <mergeCell ref="B10:P10"/>
    <mergeCell ref="Q10:BI10"/>
    <mergeCell ref="B11:C11"/>
    <mergeCell ref="AF5:AT6"/>
    <mergeCell ref="Q5:AE6"/>
    <mergeCell ref="Q14:AE14"/>
    <mergeCell ref="AF14:AT14"/>
    <mergeCell ref="B14:C14"/>
    <mergeCell ref="AU14:BI14"/>
    <mergeCell ref="B12:C12"/>
    <mergeCell ref="D11:K11"/>
    <mergeCell ref="L11:P11"/>
    <mergeCell ref="D12:K12"/>
    <mergeCell ref="L12:P12"/>
    <mergeCell ref="D14:N14"/>
    <mergeCell ref="Q11:W11"/>
    <mergeCell ref="X11:AE11"/>
    <mergeCell ref="Q12:W12"/>
    <mergeCell ref="X12:AE12"/>
    <mergeCell ref="AF11:AL11"/>
    <mergeCell ref="AM11:AT11"/>
    <mergeCell ref="AF12:AL12"/>
    <mergeCell ref="AM12:AT12"/>
    <mergeCell ref="Q16:AE16"/>
    <mergeCell ref="AU16:BI16"/>
    <mergeCell ref="B16:C16"/>
    <mergeCell ref="B20:C20"/>
    <mergeCell ref="B18:C18"/>
    <mergeCell ref="Q18:AE18"/>
    <mergeCell ref="AF18:AT18"/>
    <mergeCell ref="AF16:AT16"/>
    <mergeCell ref="D17:P17"/>
    <mergeCell ref="B17:C17"/>
    <mergeCell ref="D16:N16"/>
    <mergeCell ref="Q17:AE17"/>
    <mergeCell ref="B19:P19"/>
    <mergeCell ref="Q19:BI19"/>
    <mergeCell ref="AU18:BI18"/>
    <mergeCell ref="AF17:AT17"/>
    <mergeCell ref="D18:P18"/>
    <mergeCell ref="D20:P20"/>
    <mergeCell ref="Q20:AE20"/>
    <mergeCell ref="D26:P26"/>
    <mergeCell ref="D27:P27"/>
    <mergeCell ref="Q26:AE26"/>
    <mergeCell ref="Q27:AE27"/>
    <mergeCell ref="AF22:AT22"/>
    <mergeCell ref="AF26:AT26"/>
    <mergeCell ref="AF27:AT27"/>
    <mergeCell ref="D24:P24"/>
    <mergeCell ref="D25:P25"/>
    <mergeCell ref="B27:C27"/>
    <mergeCell ref="Q28:AE28"/>
    <mergeCell ref="AF28:AT28"/>
    <mergeCell ref="AU28:BI28"/>
    <mergeCell ref="D29:P29"/>
    <mergeCell ref="Q33:AE33"/>
    <mergeCell ref="AF33:AT33"/>
    <mergeCell ref="AU33:BI33"/>
    <mergeCell ref="B29:C29"/>
    <mergeCell ref="Q29:AE29"/>
    <mergeCell ref="AF29:AT29"/>
    <mergeCell ref="AU29:BI29"/>
    <mergeCell ref="B33:C33"/>
    <mergeCell ref="Q31:BI31"/>
    <mergeCell ref="AU27:BI27"/>
    <mergeCell ref="D33:P34"/>
    <mergeCell ref="B34:C34"/>
    <mergeCell ref="Q34:AE34"/>
    <mergeCell ref="AF34:AT34"/>
    <mergeCell ref="AU34:BI34"/>
    <mergeCell ref="AU26:BI26"/>
    <mergeCell ref="BC69:BI69"/>
    <mergeCell ref="B60:C60"/>
    <mergeCell ref="B61:C61"/>
    <mergeCell ref="AF61:AT61"/>
    <mergeCell ref="AU61:BI61"/>
    <mergeCell ref="B58:C58"/>
    <mergeCell ref="AF58:AT58"/>
    <mergeCell ref="AU58:BI58"/>
    <mergeCell ref="B59:C59"/>
    <mergeCell ref="AF59:AT59"/>
    <mergeCell ref="AU59:BI59"/>
    <mergeCell ref="AQ69:BB69"/>
    <mergeCell ref="B69:AP69"/>
    <mergeCell ref="B68:C68"/>
    <mergeCell ref="D62:L62"/>
    <mergeCell ref="M62:N62"/>
    <mergeCell ref="P62:AE62"/>
    <mergeCell ref="D63:L63"/>
    <mergeCell ref="M63:N63"/>
    <mergeCell ref="P63:AE63"/>
    <mergeCell ref="D64:L64"/>
    <mergeCell ref="B63:C63"/>
    <mergeCell ref="B62:C62"/>
    <mergeCell ref="Q21:AE21"/>
    <mergeCell ref="Q23:AE23"/>
    <mergeCell ref="AU21:BI21"/>
    <mergeCell ref="AF23:AT23"/>
    <mergeCell ref="AU23:BI23"/>
    <mergeCell ref="B22:C22"/>
    <mergeCell ref="Q22:AE22"/>
    <mergeCell ref="D22:P22"/>
    <mergeCell ref="D23:P23"/>
    <mergeCell ref="AU22:BI22"/>
    <mergeCell ref="AF21:AT21"/>
    <mergeCell ref="D21:P21"/>
    <mergeCell ref="B66:C66"/>
    <mergeCell ref="B67:C67"/>
    <mergeCell ref="M55:N55"/>
    <mergeCell ref="P55:AE55"/>
    <mergeCell ref="D61:L61"/>
    <mergeCell ref="AF60:BI60"/>
    <mergeCell ref="P61:AE61"/>
    <mergeCell ref="D58:L58"/>
    <mergeCell ref="M58:N58"/>
    <mergeCell ref="P58:AE58"/>
    <mergeCell ref="D59:L59"/>
    <mergeCell ref="M59:N59"/>
    <mergeCell ref="P59:AE59"/>
    <mergeCell ref="M64:N64"/>
    <mergeCell ref="P64:AE64"/>
    <mergeCell ref="D60:L60"/>
    <mergeCell ref="M60:N60"/>
    <mergeCell ref="P60:AE60"/>
    <mergeCell ref="B56:C56"/>
    <mergeCell ref="AF55:AT55"/>
    <mergeCell ref="B64:C64"/>
    <mergeCell ref="B65:C65"/>
    <mergeCell ref="D56:L56"/>
    <mergeCell ref="M61:N61"/>
    <mergeCell ref="D68:BI68"/>
    <mergeCell ref="AF63:BI67"/>
    <mergeCell ref="AF62:AT62"/>
    <mergeCell ref="AU62:BI62"/>
    <mergeCell ref="D67:L67"/>
    <mergeCell ref="M67:N67"/>
    <mergeCell ref="P67:AE67"/>
    <mergeCell ref="D65:L65"/>
    <mergeCell ref="M65:N65"/>
    <mergeCell ref="P65:AE65"/>
    <mergeCell ref="D66:L66"/>
    <mergeCell ref="M66:N66"/>
    <mergeCell ref="P66:AE66"/>
    <mergeCell ref="B53:AE53"/>
    <mergeCell ref="AF53:BI53"/>
    <mergeCell ref="D54:L54"/>
    <mergeCell ref="M54:N54"/>
    <mergeCell ref="P54:AE54"/>
    <mergeCell ref="D55:L55"/>
    <mergeCell ref="AU57:BI57"/>
    <mergeCell ref="B54:C54"/>
    <mergeCell ref="AF54:AT54"/>
    <mergeCell ref="AU54:BI54"/>
    <mergeCell ref="B55:C55"/>
    <mergeCell ref="AU55:BI55"/>
    <mergeCell ref="AF56:AT56"/>
    <mergeCell ref="AU56:BI56"/>
    <mergeCell ref="B57:C57"/>
    <mergeCell ref="AF57:AT57"/>
    <mergeCell ref="M56:N56"/>
    <mergeCell ref="P56:AE56"/>
    <mergeCell ref="D57:L57"/>
    <mergeCell ref="M57:N57"/>
    <mergeCell ref="P57:AE57"/>
    <mergeCell ref="B50:C50"/>
    <mergeCell ref="AU11:BA11"/>
    <mergeCell ref="BB11:BI11"/>
    <mergeCell ref="AU12:BA12"/>
    <mergeCell ref="BB12:BI12"/>
    <mergeCell ref="AU17:BI17"/>
    <mergeCell ref="Q32:BI32"/>
    <mergeCell ref="B32:P32"/>
    <mergeCell ref="B31:C31"/>
    <mergeCell ref="D31:P31"/>
    <mergeCell ref="D30:P30"/>
    <mergeCell ref="B26:C26"/>
    <mergeCell ref="AF20:AT20"/>
    <mergeCell ref="AU20:BI20"/>
    <mergeCell ref="B23:C23"/>
    <mergeCell ref="B24:C24"/>
    <mergeCell ref="Q24:AE24"/>
    <mergeCell ref="AF24:AT24"/>
    <mergeCell ref="AU24:BI24"/>
    <mergeCell ref="B25:C25"/>
    <mergeCell ref="Q25:AE25"/>
    <mergeCell ref="AF25:AT25"/>
    <mergeCell ref="AU25:BI25"/>
    <mergeCell ref="B21:C21"/>
  </mergeCells>
  <dataValidations count="15">
    <dataValidation type="list" allowBlank="1" showInputMessage="1" promptTitle="Power supply unit selector" prompt="Select a unit from the list or fill in another unit of your choice." sqref="P14">
      <formula1>"Vdc, Vac,"</formula1>
    </dataValidation>
    <dataValidation type="list" allowBlank="1" showInputMessage="1" promptTitle="Current unit selector" prompt="Select a unit from the list or fill in another unit of your choice." sqref="P15">
      <formula1>"A, mA,"</formula1>
    </dataValidation>
    <dataValidation type="list" allowBlank="1" showInputMessage="1" promptTitle="Power unit selector" prompt="Select a unit from the list or fill in another unit of your choice." sqref="P16">
      <formula1>"W, mW, VA,"</formula1>
    </dataValidation>
    <dataValidation type="list" allowBlank="1" showInputMessage="1" promptTitle="Contact type selector" prompt="Select a contact type from the list or fill in another type of your choice." sqref="Q11:W11 AF11:AL11 AU11:BA11">
      <formula1>ContactType</formula1>
    </dataValidation>
    <dataValidation type="list" allowBlank="1" showInputMessage="1" promptTitle="Wire system selector" prompt="Select a wire system from the list or fill in another wire system of your choice." sqref="X12:AE12 AM12:AT12 BB12:BI12">
      <formula1>WireSystem</formula1>
    </dataValidation>
    <dataValidation type="list" allowBlank="1" showInputMessage="1" promptTitle="Contact version selector" prompt="Select a contact version from the list or fill in another contact version of your choice." sqref="Q12:W12 AF12:AL12 AU12:BA12">
      <formula1>ContactVersion</formula1>
    </dataValidation>
    <dataValidation type="list" allowBlank="1" showInputMessage="1" promptTitle="Quantity selector" prompt="Select the number of contacts from the list or fill in another number of your choice." sqref="Q13:BI13">
      <formula1>Quantity</formula1>
    </dataValidation>
    <dataValidation type="list" allowBlank="1" showInputMessage="1" promptTitle="Contact form selector" prompt="Select a contact form from the list of fill in another contact form of your choice." sqref="X11:AE11 AM11:AT11 BB11:BI11">
      <formula1>ContactForm</formula1>
    </dataValidation>
    <dataValidation type="list" allowBlank="1" showInputMessage="1" promptTitle="Options selector" prompt="Select an option from the list or fill in another option of your choice." sqref="Q21:BI25">
      <formula1>Options</formula1>
    </dataValidation>
    <dataValidation type="list" allowBlank="1" showInputMessage="1" promptTitle="Thermowell selector" prompt="Out of scope: not needed or bought from another supplier_x000a_See document ...: complete with doc. n° from thermowell datasheet" sqref="Q20:BI20">
      <formula1>Thermowell</formula1>
    </dataValidation>
    <dataValidation type="list" allowBlank="1" showInputMessage="1" promptTitle="Approvals selector" prompt="Select an approval from the list or fill in another approval of your choice." sqref="Q26:BI30">
      <formula1>Approvals</formula1>
    </dataValidation>
    <dataValidation allowBlank="1" showInputMessage="1" promptTitle="Power supply" prompt="Fill in the voltage of the power supply which will be applied to the alarm contact." sqref="Q14:BI14"/>
    <dataValidation allowBlank="1" showInputMessage="1" promptTitle="Current rating" prompt="State the current rating that applies to the specified power supply for ohmic and inductive load._x000a__x000a_e.g. for AC supply_x000a_120 mA ohmic - 65 mA induct._x000a__x000a_e.g. for DC supply_x000a_400 mA ohmic" sqref="Q15:BI15"/>
    <dataValidation allowBlank="1" showInputMessage="1" promptTitle="Switching power" prompt="Fill in the power that the alarm contact can interrupt without permanent damage to the contact._x000a_You can chose a unit from the unit selector an fill in a number in the switching power selector, or you can fill in something like this:_x000a_e.g. 10 W / 18 VA" sqref="Q16:BI16"/>
    <dataValidation allowBlank="1" showInputMessage="1" promptTitle="Hazardous area class.+protection" prompt="e.g. II 1 G EExia IIC T6_x000a_e.g. Class I, Division 1, Group B, T6_x000a_e.g. Class I, Zone 1, AExia IIC T6" sqref="Q17:BI17"/>
  </dataValidations>
  <hyperlinks>
    <hyperlink ref="B69" r:id="rId1"/>
  </hyperlinks>
  <pageMargins left="0.47244094488188981" right="0.39370078740157483" top="0.47244094488188981" bottom="0.47244094488188981" header="0.31496062992125984" footer="0.31496062992125984"/>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3"/>
  <sheetViews>
    <sheetView workbookViewId="0">
      <selection activeCell="D93" sqref="D93"/>
    </sheetView>
  </sheetViews>
  <sheetFormatPr defaultRowHeight="14.35" x14ac:dyDescent="0.5"/>
  <cols>
    <col min="1" max="1" width="0.87890625" customWidth="1"/>
    <col min="2" max="2" width="28.703125" customWidth="1"/>
    <col min="3" max="3" width="0.87890625" customWidth="1"/>
    <col min="4" max="4" width="28.703125" customWidth="1"/>
    <col min="5" max="5" width="0.87890625" customWidth="1"/>
    <col min="6" max="6" width="28.703125" customWidth="1"/>
    <col min="7" max="7" width="0.87890625" customWidth="1"/>
    <col min="8" max="8" width="28.703125" customWidth="1"/>
    <col min="9" max="9" width="0.87890625" customWidth="1"/>
    <col min="10" max="10" width="28.703125" customWidth="1"/>
    <col min="11" max="11" width="0.87890625" customWidth="1"/>
    <col min="12" max="12" width="28.703125" customWidth="1"/>
    <col min="13" max="13" width="0.87890625" customWidth="1"/>
    <col min="14" max="14" width="28.703125" customWidth="1"/>
    <col min="15" max="15" width="0.87890625" customWidth="1"/>
    <col min="16" max="16" width="28.703125" customWidth="1"/>
    <col min="17" max="17" width="0.87890625" customWidth="1"/>
  </cols>
  <sheetData>
    <row r="1" spans="2:16" x14ac:dyDescent="0.5">
      <c r="B1" s="35" t="s">
        <v>88</v>
      </c>
      <c r="D1" s="35" t="s">
        <v>89</v>
      </c>
      <c r="F1" s="35" t="s">
        <v>90</v>
      </c>
      <c r="H1" s="35" t="s">
        <v>91</v>
      </c>
      <c r="J1" s="35" t="s">
        <v>92</v>
      </c>
      <c r="L1" s="35" t="s">
        <v>93</v>
      </c>
      <c r="N1" s="35" t="s">
        <v>94</v>
      </c>
      <c r="P1" s="35" t="s">
        <v>95</v>
      </c>
    </row>
    <row r="2" spans="2:16" x14ac:dyDescent="0.5">
      <c r="B2" s="20" t="s">
        <v>96</v>
      </c>
      <c r="D2" s="21" t="s">
        <v>97</v>
      </c>
      <c r="F2" s="21" t="s">
        <v>98</v>
      </c>
      <c r="H2" s="21" t="s">
        <v>99</v>
      </c>
      <c r="J2" s="21" t="s">
        <v>100</v>
      </c>
      <c r="L2" s="21" t="s">
        <v>101</v>
      </c>
      <c r="N2" s="21" t="s">
        <v>102</v>
      </c>
      <c r="P2" s="21" t="s">
        <v>103</v>
      </c>
    </row>
    <row r="3" spans="2:16" x14ac:dyDescent="0.5">
      <c r="B3" s="22" t="s">
        <v>104</v>
      </c>
      <c r="D3" s="23" t="s">
        <v>105</v>
      </c>
      <c r="F3" s="22" t="s">
        <v>106</v>
      </c>
      <c r="H3" s="22" t="s">
        <v>107</v>
      </c>
      <c r="J3" s="22" t="s">
        <v>108</v>
      </c>
      <c r="L3" s="22" t="s">
        <v>109</v>
      </c>
      <c r="N3" s="22" t="s">
        <v>110</v>
      </c>
      <c r="P3" s="22" t="s">
        <v>111</v>
      </c>
    </row>
    <row r="4" spans="2:16" x14ac:dyDescent="0.5">
      <c r="B4" s="22" t="s">
        <v>112</v>
      </c>
      <c r="F4" s="23" t="s">
        <v>113</v>
      </c>
      <c r="H4" s="22" t="s">
        <v>114</v>
      </c>
      <c r="J4" s="22" t="s">
        <v>115</v>
      </c>
      <c r="L4" s="22" t="s">
        <v>116</v>
      </c>
      <c r="N4" s="22" t="s">
        <v>117</v>
      </c>
      <c r="P4" s="22" t="s">
        <v>118</v>
      </c>
    </row>
    <row r="5" spans="2:16" x14ac:dyDescent="0.5">
      <c r="B5" s="23" t="s">
        <v>119</v>
      </c>
      <c r="H5" s="22" t="s">
        <v>120</v>
      </c>
      <c r="J5" s="22" t="s">
        <v>121</v>
      </c>
      <c r="L5" s="22" t="s">
        <v>122</v>
      </c>
      <c r="N5" s="22" t="s">
        <v>123</v>
      </c>
      <c r="P5" s="22" t="s">
        <v>124</v>
      </c>
    </row>
    <row r="6" spans="2:16" x14ac:dyDescent="0.5">
      <c r="H6" s="23" t="s">
        <v>125</v>
      </c>
      <c r="J6" s="22" t="s">
        <v>126</v>
      </c>
      <c r="L6" s="22" t="s">
        <v>127</v>
      </c>
      <c r="N6" s="22" t="s">
        <v>128</v>
      </c>
      <c r="P6" s="22" t="s">
        <v>129</v>
      </c>
    </row>
    <row r="7" spans="2:16" x14ac:dyDescent="0.5">
      <c r="J7" s="22" t="s">
        <v>130</v>
      </c>
      <c r="L7" s="22" t="s">
        <v>131</v>
      </c>
      <c r="N7" s="22" t="s">
        <v>132</v>
      </c>
      <c r="P7" s="22" t="s">
        <v>133</v>
      </c>
    </row>
    <row r="8" spans="2:16" x14ac:dyDescent="0.5">
      <c r="J8" s="22" t="s">
        <v>134</v>
      </c>
      <c r="L8" s="23" t="s">
        <v>135</v>
      </c>
      <c r="N8" s="22" t="s">
        <v>136</v>
      </c>
      <c r="P8" s="22" t="s">
        <v>137</v>
      </c>
    </row>
    <row r="9" spans="2:16" x14ac:dyDescent="0.5">
      <c r="J9" s="22" t="s">
        <v>138</v>
      </c>
      <c r="N9" s="22" t="s">
        <v>139</v>
      </c>
      <c r="P9" s="22" t="s">
        <v>140</v>
      </c>
    </row>
    <row r="10" spans="2:16" x14ac:dyDescent="0.5">
      <c r="J10" s="22" t="s">
        <v>141</v>
      </c>
      <c r="N10" s="22" t="s">
        <v>142</v>
      </c>
      <c r="P10" s="22" t="s">
        <v>143</v>
      </c>
    </row>
    <row r="11" spans="2:16" x14ac:dyDescent="0.5">
      <c r="J11" s="22" t="s">
        <v>144</v>
      </c>
      <c r="N11" s="22" t="s">
        <v>145</v>
      </c>
      <c r="P11" s="22" t="s">
        <v>146</v>
      </c>
    </row>
    <row r="12" spans="2:16" x14ac:dyDescent="0.5">
      <c r="J12" s="22" t="s">
        <v>147</v>
      </c>
      <c r="N12" s="22" t="s">
        <v>148</v>
      </c>
      <c r="P12" s="22" t="s">
        <v>149</v>
      </c>
    </row>
    <row r="13" spans="2:16" x14ac:dyDescent="0.5">
      <c r="J13" s="22" t="s">
        <v>150</v>
      </c>
      <c r="N13" s="22" t="s">
        <v>151</v>
      </c>
      <c r="P13" s="22" t="s">
        <v>152</v>
      </c>
    </row>
    <row r="14" spans="2:16" x14ac:dyDescent="0.5">
      <c r="J14" s="22" t="s">
        <v>153</v>
      </c>
      <c r="N14" s="22" t="s">
        <v>154</v>
      </c>
      <c r="P14" s="22" t="s">
        <v>155</v>
      </c>
    </row>
    <row r="15" spans="2:16" x14ac:dyDescent="0.5">
      <c r="J15" s="22" t="s">
        <v>156</v>
      </c>
      <c r="N15" s="22" t="s">
        <v>157</v>
      </c>
      <c r="P15" s="22" t="s">
        <v>158</v>
      </c>
    </row>
    <row r="16" spans="2:16" x14ac:dyDescent="0.5">
      <c r="J16" s="24" t="s">
        <v>159</v>
      </c>
      <c r="N16" s="22" t="s">
        <v>160</v>
      </c>
      <c r="P16" s="22" t="s">
        <v>161</v>
      </c>
    </row>
    <row r="17" spans="2:16" x14ac:dyDescent="0.5">
      <c r="J17" s="25"/>
      <c r="N17" s="22" t="s">
        <v>162</v>
      </c>
      <c r="P17" s="22" t="s">
        <v>163</v>
      </c>
    </row>
    <row r="18" spans="2:16" x14ac:dyDescent="0.5">
      <c r="J18" s="26"/>
      <c r="N18" s="22" t="s">
        <v>164</v>
      </c>
      <c r="P18" s="22" t="s">
        <v>165</v>
      </c>
    </row>
    <row r="19" spans="2:16" x14ac:dyDescent="0.5">
      <c r="N19" s="22" t="s">
        <v>166</v>
      </c>
      <c r="P19" s="22" t="s">
        <v>167</v>
      </c>
    </row>
    <row r="20" spans="2:16" x14ac:dyDescent="0.5">
      <c r="N20" s="22" t="s">
        <v>168</v>
      </c>
      <c r="P20" s="22" t="s">
        <v>169</v>
      </c>
    </row>
    <row r="21" spans="2:16" x14ac:dyDescent="0.5">
      <c r="N21" s="22" t="s">
        <v>170</v>
      </c>
      <c r="P21" s="22" t="s">
        <v>171</v>
      </c>
    </row>
    <row r="22" spans="2:16" x14ac:dyDescent="0.5">
      <c r="N22" s="22" t="s">
        <v>172</v>
      </c>
      <c r="P22" s="22" t="s">
        <v>173</v>
      </c>
    </row>
    <row r="23" spans="2:16" x14ac:dyDescent="0.5">
      <c r="N23" s="22" t="s">
        <v>174</v>
      </c>
      <c r="P23" s="22" t="s">
        <v>175</v>
      </c>
    </row>
    <row r="24" spans="2:16" x14ac:dyDescent="0.5">
      <c r="N24" s="22" t="s">
        <v>176</v>
      </c>
      <c r="P24" s="22" t="s">
        <v>177</v>
      </c>
    </row>
    <row r="25" spans="2:16" x14ac:dyDescent="0.5">
      <c r="N25" s="22" t="s">
        <v>178</v>
      </c>
      <c r="P25" s="22" t="s">
        <v>179</v>
      </c>
    </row>
    <row r="26" spans="2:16" x14ac:dyDescent="0.5">
      <c r="N26" s="22" t="s">
        <v>180</v>
      </c>
      <c r="P26" s="22" t="s">
        <v>181</v>
      </c>
    </row>
    <row r="27" spans="2:16" x14ac:dyDescent="0.5">
      <c r="N27" s="22" t="s">
        <v>182</v>
      </c>
      <c r="P27" s="22" t="s">
        <v>183</v>
      </c>
    </row>
    <row r="28" spans="2:16" x14ac:dyDescent="0.5">
      <c r="N28" s="22" t="s">
        <v>184</v>
      </c>
      <c r="P28" s="22" t="s">
        <v>185</v>
      </c>
    </row>
    <row r="29" spans="2:16" x14ac:dyDescent="0.5">
      <c r="N29" s="22" t="s">
        <v>186</v>
      </c>
      <c r="P29" s="22" t="s">
        <v>187</v>
      </c>
    </row>
    <row r="30" spans="2:16" x14ac:dyDescent="0.5">
      <c r="B30" s="35" t="s">
        <v>188</v>
      </c>
      <c r="D30" s="35" t="s">
        <v>189</v>
      </c>
      <c r="F30" s="35" t="s">
        <v>190</v>
      </c>
      <c r="H30" s="35" t="s">
        <v>191</v>
      </c>
      <c r="J30" s="35" t="s">
        <v>192</v>
      </c>
      <c r="L30" s="35" t="s">
        <v>193</v>
      </c>
      <c r="N30" s="22" t="s">
        <v>194</v>
      </c>
      <c r="P30" s="22" t="s">
        <v>195</v>
      </c>
    </row>
    <row r="31" spans="2:16" x14ac:dyDescent="0.5">
      <c r="B31" s="21" t="s">
        <v>196</v>
      </c>
      <c r="D31" s="21" t="s">
        <v>196</v>
      </c>
      <c r="F31" s="21" t="s">
        <v>197</v>
      </c>
      <c r="H31" s="20" t="s">
        <v>198</v>
      </c>
      <c r="J31" s="21" t="s">
        <v>199</v>
      </c>
      <c r="L31" s="20" t="s">
        <v>200</v>
      </c>
      <c r="N31" s="22" t="s">
        <v>201</v>
      </c>
      <c r="P31" s="22" t="s">
        <v>202</v>
      </c>
    </row>
    <row r="32" spans="2:16" x14ac:dyDescent="0.5">
      <c r="B32" s="22" t="s">
        <v>203</v>
      </c>
      <c r="D32" s="22" t="s">
        <v>203</v>
      </c>
      <c r="F32" s="23" t="s">
        <v>204</v>
      </c>
      <c r="H32" s="22" t="s">
        <v>205</v>
      </c>
      <c r="J32" s="22" t="s">
        <v>206</v>
      </c>
      <c r="L32" s="22" t="s">
        <v>207</v>
      </c>
      <c r="N32" s="22" t="s">
        <v>208</v>
      </c>
      <c r="P32" s="22" t="s">
        <v>209</v>
      </c>
    </row>
    <row r="33" spans="2:16" x14ac:dyDescent="0.5">
      <c r="B33" s="22" t="s">
        <v>210</v>
      </c>
      <c r="D33" s="22" t="s">
        <v>210</v>
      </c>
      <c r="H33" s="22" t="s">
        <v>102</v>
      </c>
      <c r="J33" s="23" t="s">
        <v>211</v>
      </c>
      <c r="L33" s="22" t="s">
        <v>212</v>
      </c>
      <c r="N33" s="22" t="s">
        <v>213</v>
      </c>
      <c r="P33" s="24" t="s">
        <v>214</v>
      </c>
    </row>
    <row r="34" spans="2:16" x14ac:dyDescent="0.5">
      <c r="B34" s="23" t="s">
        <v>215</v>
      </c>
      <c r="D34" s="22" t="s">
        <v>216</v>
      </c>
      <c r="H34" s="22" t="s">
        <v>217</v>
      </c>
      <c r="L34" s="23" t="s">
        <v>218</v>
      </c>
      <c r="N34" s="22" t="s">
        <v>219</v>
      </c>
      <c r="P34" s="25"/>
    </row>
    <row r="35" spans="2:16" x14ac:dyDescent="0.5">
      <c r="D35" s="23" t="s">
        <v>215</v>
      </c>
      <c r="H35" s="22" t="s">
        <v>123</v>
      </c>
      <c r="N35" s="22" t="s">
        <v>220</v>
      </c>
      <c r="P35" s="26"/>
    </row>
    <row r="36" spans="2:16" x14ac:dyDescent="0.5">
      <c r="H36" s="22" t="s">
        <v>128</v>
      </c>
      <c r="N36" s="22" t="s">
        <v>221</v>
      </c>
      <c r="P36" s="26"/>
    </row>
    <row r="37" spans="2:16" x14ac:dyDescent="0.5">
      <c r="H37" s="22" t="s">
        <v>136</v>
      </c>
      <c r="N37" s="22" t="s">
        <v>222</v>
      </c>
      <c r="P37" s="26"/>
    </row>
    <row r="38" spans="2:16" x14ac:dyDescent="0.5">
      <c r="H38" s="22" t="s">
        <v>145</v>
      </c>
      <c r="N38" s="22" t="s">
        <v>223</v>
      </c>
      <c r="P38" s="26"/>
    </row>
    <row r="39" spans="2:16" x14ac:dyDescent="0.5">
      <c r="H39" s="22" t="s">
        <v>224</v>
      </c>
      <c r="N39" s="23" t="s">
        <v>225</v>
      </c>
      <c r="P39" s="26"/>
    </row>
    <row r="40" spans="2:16" x14ac:dyDescent="0.5">
      <c r="H40" s="22" t="s">
        <v>226</v>
      </c>
      <c r="P40" s="26"/>
    </row>
    <row r="41" spans="2:16" x14ac:dyDescent="0.5">
      <c r="H41" s="22" t="s">
        <v>227</v>
      </c>
      <c r="P41" s="26"/>
    </row>
    <row r="42" spans="2:16" x14ac:dyDescent="0.5">
      <c r="H42" s="22" t="s">
        <v>228</v>
      </c>
    </row>
    <row r="43" spans="2:16" x14ac:dyDescent="0.5">
      <c r="H43" s="22" t="s">
        <v>229</v>
      </c>
    </row>
    <row r="44" spans="2:16" x14ac:dyDescent="0.5">
      <c r="H44" s="22" t="s">
        <v>174</v>
      </c>
    </row>
    <row r="45" spans="2:16" x14ac:dyDescent="0.5">
      <c r="H45" s="23" t="s">
        <v>176</v>
      </c>
    </row>
    <row r="59" spans="2:16" x14ac:dyDescent="0.5">
      <c r="B59" s="35" t="s">
        <v>230</v>
      </c>
      <c r="D59" s="35" t="s">
        <v>231</v>
      </c>
      <c r="F59" s="35" t="s">
        <v>232</v>
      </c>
      <c r="H59" s="35" t="s">
        <v>233</v>
      </c>
      <c r="J59" s="35" t="s">
        <v>234</v>
      </c>
      <c r="L59" s="35" t="s">
        <v>235</v>
      </c>
      <c r="N59" s="35" t="s">
        <v>236</v>
      </c>
      <c r="P59" s="35" t="s">
        <v>237</v>
      </c>
    </row>
    <row r="60" spans="2:16" x14ac:dyDescent="0.5">
      <c r="B60" s="21" t="s">
        <v>238</v>
      </c>
      <c r="D60" s="21" t="s">
        <v>239</v>
      </c>
      <c r="F60" s="21" t="s">
        <v>240</v>
      </c>
      <c r="H60" s="20" t="s">
        <v>241</v>
      </c>
      <c r="J60" s="27" t="s">
        <v>197</v>
      </c>
      <c r="L60" s="21" t="s">
        <v>196</v>
      </c>
      <c r="N60" s="21" t="s">
        <v>242</v>
      </c>
      <c r="P60" s="21" t="s">
        <v>243</v>
      </c>
    </row>
    <row r="61" spans="2:16" x14ac:dyDescent="0.5">
      <c r="B61" s="22" t="s">
        <v>244</v>
      </c>
      <c r="D61" s="22" t="s">
        <v>245</v>
      </c>
      <c r="F61" s="23" t="s">
        <v>246</v>
      </c>
      <c r="H61" s="22" t="s">
        <v>247</v>
      </c>
      <c r="L61" s="22" t="s">
        <v>203</v>
      </c>
      <c r="N61" s="22" t="s">
        <v>248</v>
      </c>
      <c r="P61" s="22" t="s">
        <v>249</v>
      </c>
    </row>
    <row r="62" spans="2:16" x14ac:dyDescent="0.5">
      <c r="B62" s="23" t="s">
        <v>250</v>
      </c>
      <c r="D62" s="23" t="s">
        <v>251</v>
      </c>
      <c r="H62" s="22" t="s">
        <v>252</v>
      </c>
      <c r="L62" s="23" t="s">
        <v>253</v>
      </c>
      <c r="N62" s="22" t="s">
        <v>254</v>
      </c>
      <c r="P62" s="22" t="s">
        <v>255</v>
      </c>
    </row>
    <row r="63" spans="2:16" x14ac:dyDescent="0.5">
      <c r="H63" s="22" t="s">
        <v>256</v>
      </c>
      <c r="N63" s="22" t="s">
        <v>257</v>
      </c>
      <c r="P63" s="23" t="s">
        <v>258</v>
      </c>
    </row>
    <row r="64" spans="2:16" x14ac:dyDescent="0.5">
      <c r="H64" s="22" t="s">
        <v>259</v>
      </c>
      <c r="N64" s="22" t="s">
        <v>260</v>
      </c>
    </row>
    <row r="65" spans="8:14" x14ac:dyDescent="0.5">
      <c r="H65" s="22" t="s">
        <v>261</v>
      </c>
      <c r="N65" s="22" t="s">
        <v>262</v>
      </c>
    </row>
    <row r="66" spans="8:14" x14ac:dyDescent="0.5">
      <c r="H66" s="22" t="s">
        <v>263</v>
      </c>
      <c r="N66" s="23" t="s">
        <v>264</v>
      </c>
    </row>
    <row r="67" spans="8:14" x14ac:dyDescent="0.5">
      <c r="H67" s="23" t="s">
        <v>265</v>
      </c>
    </row>
    <row r="81" spans="2:16" x14ac:dyDescent="0.5">
      <c r="B81" s="35" t="s">
        <v>266</v>
      </c>
      <c r="D81" s="35" t="s">
        <v>267</v>
      </c>
      <c r="F81" s="35" t="s">
        <v>268</v>
      </c>
      <c r="H81" s="35" t="s">
        <v>269</v>
      </c>
      <c r="J81" s="35" t="s">
        <v>270</v>
      </c>
      <c r="L81" s="35" t="s">
        <v>271</v>
      </c>
      <c r="N81" s="35" t="s">
        <v>272</v>
      </c>
      <c r="P81" s="35" t="s">
        <v>273</v>
      </c>
    </row>
    <row r="82" spans="2:16" x14ac:dyDescent="0.5">
      <c r="B82" s="20" t="s">
        <v>243</v>
      </c>
      <c r="D82" s="20" t="s">
        <v>243</v>
      </c>
      <c r="F82" s="21" t="s">
        <v>243</v>
      </c>
      <c r="H82" s="20" t="s">
        <v>243</v>
      </c>
      <c r="J82" s="21" t="s">
        <v>274</v>
      </c>
      <c r="L82" s="20" t="s">
        <v>243</v>
      </c>
      <c r="N82" s="20" t="s">
        <v>243</v>
      </c>
      <c r="P82" s="21" t="s">
        <v>275</v>
      </c>
    </row>
    <row r="83" spans="2:16" x14ac:dyDescent="0.5">
      <c r="B83" s="22" t="s">
        <v>276</v>
      </c>
      <c r="D83" s="22" t="s">
        <v>277</v>
      </c>
      <c r="F83" s="22" t="s">
        <v>278</v>
      </c>
      <c r="H83" s="28">
        <v>1</v>
      </c>
      <c r="J83" s="23" t="s">
        <v>279</v>
      </c>
      <c r="L83" s="21" t="s">
        <v>280</v>
      </c>
      <c r="N83" s="21" t="s">
        <v>281</v>
      </c>
      <c r="P83" s="23" t="s">
        <v>282</v>
      </c>
    </row>
    <row r="84" spans="2:16" x14ac:dyDescent="0.5">
      <c r="B84" s="22" t="s">
        <v>283</v>
      </c>
      <c r="D84" s="22" t="s">
        <v>284</v>
      </c>
      <c r="F84" s="23" t="s">
        <v>285</v>
      </c>
      <c r="H84" s="28">
        <v>2</v>
      </c>
      <c r="L84" s="22" t="s">
        <v>286</v>
      </c>
      <c r="N84" s="22" t="s">
        <v>287</v>
      </c>
    </row>
    <row r="85" spans="2:16" x14ac:dyDescent="0.5">
      <c r="B85" s="29" t="s">
        <v>288</v>
      </c>
      <c r="D85" s="24" t="s">
        <v>289</v>
      </c>
      <c r="H85" s="30">
        <v>3</v>
      </c>
      <c r="L85" s="22" t="s">
        <v>290</v>
      </c>
      <c r="N85" s="22" t="s">
        <v>291</v>
      </c>
    </row>
    <row r="86" spans="2:16" x14ac:dyDescent="0.5">
      <c r="B86" s="31" t="s">
        <v>292</v>
      </c>
      <c r="D86" s="25"/>
      <c r="H86" s="32">
        <v>4</v>
      </c>
      <c r="L86" s="23" t="s">
        <v>293</v>
      </c>
      <c r="N86" s="23" t="s">
        <v>294</v>
      </c>
    </row>
    <row r="97" spans="2:2" x14ac:dyDescent="0.5">
      <c r="B97" s="35" t="s">
        <v>295</v>
      </c>
    </row>
    <row r="98" spans="2:2" x14ac:dyDescent="0.5">
      <c r="B98" s="20" t="s">
        <v>296</v>
      </c>
    </row>
    <row r="99" spans="2:2" x14ac:dyDescent="0.5">
      <c r="B99" s="28" t="s">
        <v>297</v>
      </c>
    </row>
    <row r="100" spans="2:2" x14ac:dyDescent="0.5">
      <c r="B100" s="28" t="s">
        <v>298</v>
      </c>
    </row>
    <row r="101" spans="2:2" x14ac:dyDescent="0.5">
      <c r="B101" s="30" t="s">
        <v>299</v>
      </c>
    </row>
    <row r="102" spans="2:2" x14ac:dyDescent="0.5">
      <c r="B102" s="33" t="s">
        <v>300</v>
      </c>
    </row>
    <row r="103" spans="2:2" x14ac:dyDescent="0.5">
      <c r="B103" s="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31</vt:i4>
      </vt:variant>
    </vt:vector>
  </HeadingPairs>
  <TitlesOfParts>
    <vt:vector size="35" baseType="lpstr">
      <vt:lpstr>Cover page</vt:lpstr>
      <vt:lpstr>Datasheet page 2</vt:lpstr>
      <vt:lpstr>Datasheet page 3</vt:lpstr>
      <vt:lpstr>Drop-down lists</vt:lpstr>
      <vt:lpstr>Approvals</vt:lpstr>
      <vt:lpstr>CaseFillFluid</vt:lpstr>
      <vt:lpstr>CaseMaterial</vt:lpstr>
      <vt:lpstr>ConnectionMaterial</vt:lpstr>
      <vt:lpstr>ContactForm</vt:lpstr>
      <vt:lpstr>ContactType</vt:lpstr>
      <vt:lpstr>ContactVersion</vt:lpstr>
      <vt:lpstr>CorrosivityCategory</vt:lpstr>
      <vt:lpstr>DesignStandard</vt:lpstr>
      <vt:lpstr>DialProperties</vt:lpstr>
      <vt:lpstr>DialSize</vt:lpstr>
      <vt:lpstr>ElementType</vt:lpstr>
      <vt:lpstr>ExternalAdjustment</vt:lpstr>
      <vt:lpstr>FluidState</vt:lpstr>
      <vt:lpstr>Humidity</vt:lpstr>
      <vt:lpstr>IngressProtection</vt:lpstr>
      <vt:lpstr>LimitPointer</vt:lpstr>
      <vt:lpstr>Options</vt:lpstr>
      <vt:lpstr>Pointer</vt:lpstr>
      <vt:lpstr>ProcessTWConnection</vt:lpstr>
      <vt:lpstr>Quantity</vt:lpstr>
      <vt:lpstr>ScaleUnit</vt:lpstr>
      <vt:lpstr>StemFillFluid</vt:lpstr>
      <vt:lpstr>StemLength</vt:lpstr>
      <vt:lpstr>StemLocation</vt:lpstr>
      <vt:lpstr>StemMaterial</vt:lpstr>
      <vt:lpstr>StemOutsideDiameter</vt:lpstr>
      <vt:lpstr>Thermowell</vt:lpstr>
      <vt:lpstr>Tolerance</vt:lpstr>
      <vt:lpstr>WindowMaterial</vt:lpstr>
      <vt:lpstr>WireSystem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Bimetallic thermometer datasheet</dc:title>
  <dc:subject>Medium size projects</dc:subject>
  <dc:creator/>
  <cp:lastModifiedBy/>
  <cp:revision>0</cp:revision>
  <dcterms:created xsi:type="dcterms:W3CDTF">2017-04-07T22:37:03Z</dcterms:created>
  <dcterms:modified xsi:type="dcterms:W3CDTF">2018-02-11T00:45:33Z</dcterms:modified>
  <cp:version/>
</cp:coreProperties>
</file>