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codeName="ThisWorkbook" defaultThemeVersion="124226"/>
  <bookViews>
    <workbookView xWindow="19440" yWindow="13" windowWidth="18993" windowHeight="18153"/>
  </bookViews>
  <sheets>
    <sheet name="Cover page" sheetId="3" r:id="rId1"/>
    <sheet name="Datasheet page2" sheetId="1" r:id="rId2"/>
    <sheet name="Datasheet page 3" sheetId="2" r:id="rId3"/>
    <sheet name="Drop-down lists" sheetId="4" state="hidden" r:id="rId4"/>
  </sheets>
  <definedNames>
    <definedName name="Approvals">'Drop-down lists'!$H$61:$H$69</definedName>
    <definedName name="CableGlandEntry">'Drop-down lists'!$L$37:$L$39</definedName>
    <definedName name="Connection">'Drop-down lists'!$F$21:$F$23</definedName>
    <definedName name="Corrosivity">'Drop-down lists'!$P$37:$P$42</definedName>
    <definedName name="DesignStandard">'Drop-down lists'!$H$2:$H$4</definedName>
    <definedName name="Diameter">'Drop-down lists'!$P$2:$P$5</definedName>
    <definedName name="ElementImplementation">'Drop-down lists'!$F$2:$F$4</definedName>
    <definedName name="ElementType">'Drop-down lists'!$D$2:$D$3</definedName>
    <definedName name="EnclosureMaterial">'Drop-down lists'!$F$37:$F$39</definedName>
    <definedName name="FailureAlarm">'Drop-down lists'!$P$21:$P$22</definedName>
    <definedName name="FailureAlarmOutput">'Drop-down lists'!$B$37:$B$38</definedName>
    <definedName name="FluidState">'Drop-down lists'!$B$2:$B$5</definedName>
    <definedName name="Humidity">'Drop-down lists'!$N$37:$N$38</definedName>
    <definedName name="IngressProtection">'Drop-down lists'!$J$37:$J$47</definedName>
    <definedName name="InsertionLength">'Drop-down lists'!$B$21:$B$23</definedName>
    <definedName name="Linearisation">'Drop-down lists'!$D$37</definedName>
    <definedName name="LongTermStability">'Drop-down lists'!$J$21</definedName>
    <definedName name="Mounting">'Drop-down lists'!$H$21:$H$22</definedName>
    <definedName name="MountingBracket">'Drop-down lists'!$D$61:$D$63</definedName>
    <definedName name="NumberOfSensors">'Drop-down lists'!$L$2:$L$3</definedName>
    <definedName name="Options">'Drop-down lists'!$J$61:$J$65</definedName>
    <definedName name="OtherOptions">'Drop-down lists'!$F$61:$F$66</definedName>
    <definedName name="OutputSignal">'Drop-down lists'!$N$21:$N$27</definedName>
    <definedName name="ProtectiveCoating">'Drop-down lists'!$H$37</definedName>
    <definedName name="SheathMaterial">'Drop-down lists'!$D$21</definedName>
    <definedName name="StabilityPeriod">'Drop-down lists'!$L$21:$L$25</definedName>
    <definedName name="Thermowell">'Drop-down lists'!$B$61:$B$62</definedName>
    <definedName name="Tolerance">'Drop-down lists'!$J$2:$J$8</definedName>
    <definedName name="WireConfiguration">'Drop-down lists'!$N$2:$N$4</definedName>
  </definedNames>
  <calcPr calcId="171027"/>
</workbook>
</file>

<file path=xl/calcChain.xml><?xml version="1.0" encoding="utf-8"?>
<calcChain xmlns="http://schemas.openxmlformats.org/spreadsheetml/2006/main">
  <c r="AS17" i="1" l="1"/>
  <c r="AS14" i="1"/>
  <c r="O16" i="1"/>
  <c r="O8" i="1" l="1"/>
  <c r="B8" i="1"/>
  <c r="B9" i="1" s="1"/>
  <c r="B10" i="1" s="1"/>
  <c r="B11" i="1" s="1"/>
  <c r="B12" i="1" s="1"/>
  <c r="B14" i="1" s="1"/>
  <c r="B15" i="1" s="1"/>
  <c r="B16" i="1" s="1"/>
  <c r="B17" i="1" s="1"/>
  <c r="B18" i="1" s="1"/>
  <c r="B19" i="1" s="1"/>
  <c r="B20" i="1" s="1"/>
  <c r="B21" i="1" s="1"/>
  <c r="O7" i="1"/>
  <c r="O6" i="1"/>
  <c r="B22" i="1" l="1"/>
  <c r="B24" i="1" s="1"/>
  <c r="B25" i="1" s="1"/>
  <c r="B26" i="1" s="1"/>
  <c r="B27" i="1" s="1"/>
  <c r="B28" i="1" s="1"/>
  <c r="B29" i="1" s="1"/>
  <c r="B30" i="1" s="1"/>
  <c r="B31" i="1" s="1"/>
  <c r="B32" i="1" s="1"/>
  <c r="B33" i="1" s="1"/>
  <c r="B34" i="1" s="1"/>
  <c r="B35" i="1" s="1"/>
  <c r="B36" i="1" s="1"/>
  <c r="B37" i="1" s="1"/>
  <c r="B38" i="1" s="1"/>
  <c r="B39" i="1" s="1"/>
  <c r="B40" i="1" s="1"/>
  <c r="B41" i="1" s="1"/>
  <c r="B42" i="1" s="1"/>
  <c r="B43" i="1" s="1"/>
  <c r="B44" i="1" l="1"/>
  <c r="B46" i="1" l="1"/>
  <c r="B47" i="1" s="1"/>
  <c r="B48" i="1" s="1"/>
  <c r="B49" i="1" s="1"/>
  <c r="B50" i="1" s="1"/>
  <c r="B51" i="1" s="1"/>
  <c r="B52" i="1" s="1"/>
  <c r="B53" i="1" s="1"/>
  <c r="B54" i="1" s="1"/>
  <c r="B55" i="1" s="1"/>
  <c r="B56" i="1" s="1"/>
  <c r="B57" i="1" s="1"/>
  <c r="B58" i="1" s="1"/>
  <c r="B59" i="1" s="1"/>
  <c r="B60" i="1" s="1"/>
  <c r="B61" i="1" s="1"/>
  <c r="B63" i="1" s="1"/>
  <c r="B64" i="1" s="1"/>
  <c r="B65" i="1" s="1"/>
  <c r="B66" i="1" s="1"/>
  <c r="B67" i="1" s="1"/>
  <c r="AF5" i="1" s="1"/>
  <c r="AF6" i="1" s="1"/>
  <c r="AF7" i="1" s="1"/>
  <c r="AF8" i="1" s="1"/>
  <c r="AF9" i="1" s="1"/>
  <c r="AF10" i="1" s="1"/>
  <c r="AF11" i="1" s="1"/>
  <c r="AF12" i="1" s="1"/>
  <c r="AF14" i="1" l="1"/>
  <c r="AF15" i="1" s="1"/>
  <c r="AF16" i="1" s="1"/>
  <c r="AF17" i="1" s="1"/>
  <c r="AF18" i="1" s="1"/>
  <c r="AF19" i="1" s="1"/>
  <c r="AF20" i="1" s="1"/>
  <c r="AF21" i="1" s="1"/>
  <c r="AF22" i="1" s="1"/>
  <c r="AF23" i="1" s="1"/>
  <c r="AF24" i="1" s="1"/>
  <c r="AF25" i="1" s="1"/>
  <c r="AF26" i="1" s="1"/>
  <c r="AF27" i="1" s="1"/>
  <c r="AF28" i="1" s="1"/>
  <c r="AF29" i="1" s="1"/>
  <c r="AF30" i="1" s="1"/>
  <c r="AF31" i="1" s="1"/>
  <c r="AF32" i="1" l="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5" i="1" s="1"/>
  <c r="AF56" i="1" s="1"/>
  <c r="AF57" i="1" s="1"/>
  <c r="AF58" i="1" s="1"/>
  <c r="AF59" i="1" s="1"/>
  <c r="AF60" i="1" s="1"/>
  <c r="AF61" i="1" s="1"/>
  <c r="AF63" i="1" s="1"/>
  <c r="AF64" i="1" s="1"/>
  <c r="AF65" i="1" s="1"/>
  <c r="AF66" i="1" s="1"/>
  <c r="AF67" i="1" s="1"/>
</calcChain>
</file>

<file path=xl/comments1.xml><?xml version="1.0" encoding="utf-8"?>
<comments xmlns="http://schemas.openxmlformats.org/spreadsheetml/2006/main">
  <authors>
    <author>Author</author>
  </authors>
  <commentList>
    <comment ref="Q9" authorId="0" shapeId="0">
      <text>
        <r>
          <rPr>
            <b/>
            <sz val="7"/>
            <color indexed="63"/>
            <rFont val="Calibri"/>
            <family val="2"/>
            <scheme val="minor"/>
          </rPr>
          <t>Corrosivity selector</t>
        </r>
        <r>
          <rPr>
            <sz val="6"/>
            <color indexed="63"/>
            <rFont val="Calibri"/>
            <family val="2"/>
            <scheme val="minor"/>
          </rPr>
          <t xml:space="preserve">
</t>
        </r>
        <r>
          <rPr>
            <u/>
            <sz val="6"/>
            <color indexed="63"/>
            <rFont val="Calibri"/>
            <family val="2"/>
            <scheme val="minor"/>
          </rPr>
          <t>Exterior :</t>
        </r>
        <r>
          <rPr>
            <sz val="6"/>
            <color indexed="63"/>
            <rFont val="Calibri"/>
            <family val="2"/>
            <scheme val="minor"/>
          </rPr>
          <t xml:space="preserve">
C1 : Not applicable
C2 : Atmospheres with low level of pollution. Mostly rural areas.
C3 : Urban and industrial atmospheres, moderate SO</t>
        </r>
        <r>
          <rPr>
            <vertAlign val="subscript"/>
            <sz val="6"/>
            <color indexed="63"/>
            <rFont val="Calibri"/>
            <family val="2"/>
            <scheme val="minor"/>
          </rPr>
          <t>2</t>
        </r>
        <r>
          <rPr>
            <sz val="6"/>
            <color indexed="63"/>
            <rFont val="Calibri"/>
            <family val="2"/>
            <scheme val="minor"/>
          </rPr>
          <t xml:space="preserve"> pollution. Coastal areas with low salinity.
C4 : Industrial areas and coastal areas with moderate salinity.
C5-I : Industrial areas with high humidity and aggressive atmosphere.
C5-M : Coastal and offshore areas with high salinity.
</t>
        </r>
        <r>
          <rPr>
            <u/>
            <sz val="6"/>
            <color indexed="63"/>
            <rFont val="Calibri"/>
            <family val="2"/>
            <scheme val="minor"/>
          </rPr>
          <t>Interior :</t>
        </r>
        <r>
          <rPr>
            <sz val="6"/>
            <color indexed="63"/>
            <rFont val="Calibri"/>
            <family val="2"/>
            <scheme val="minor"/>
          </rPr>
          <t xml:space="preserve">
C1 : Heated buildings with clean atmospheres, e.g. offices, shops, schools, hotels, ...
C2 : Unheated buildings where condensation may occur, e.g. depots, sports halls, ...
C3 : Production rooms with high humidity and some air pollution, e.g. food-processing plants, laundries, breweries, dairies, ...
C4 : Chemical plants, swimming pools, coastal ship- and boatyards, ...
C5-I : Buildings or areas with almost permanent condensation and with high pollution.
C5-M : Buildings or areas with almost permanent condensation and with high pollution.</t>
        </r>
      </text>
    </comment>
    <comment ref="Q24" authorId="0" shapeId="0">
      <text>
        <r>
          <rPr>
            <b/>
            <sz val="7"/>
            <color indexed="81"/>
            <rFont val="Calibri"/>
            <family val="2"/>
            <scheme val="minor"/>
          </rPr>
          <t>Thermowell selector</t>
        </r>
        <r>
          <rPr>
            <b/>
            <sz val="6"/>
            <color indexed="81"/>
            <rFont val="Calibri"/>
            <family val="2"/>
            <scheme val="minor"/>
          </rPr>
          <t xml:space="preserve">
</t>
        </r>
        <r>
          <rPr>
            <sz val="6"/>
            <color indexed="81"/>
            <rFont val="Calibri"/>
            <family val="2"/>
            <scheme val="minor"/>
          </rPr>
          <t>Thermowells are recommended for pressure, corosive fluid, abrasive and high velocity applications. Thermowells also make it possible to remove the thermometer without disturbing the process.</t>
        </r>
      </text>
    </comment>
  </commentList>
</comments>
</file>

<file path=xl/sharedStrings.xml><?xml version="1.0" encoding="utf-8"?>
<sst xmlns="http://schemas.openxmlformats.org/spreadsheetml/2006/main" count="255" uniqueCount="223">
  <si>
    <t>Doc. nr.:</t>
  </si>
  <si>
    <t>REV</t>
  </si>
  <si>
    <t>DATE</t>
  </si>
  <si>
    <t>BY</t>
  </si>
  <si>
    <t>CHK</t>
  </si>
  <si>
    <t>APP</t>
  </si>
  <si>
    <t>SUBJECT OF REVISION</t>
  </si>
  <si>
    <t xml:space="preserve"> Project number</t>
  </si>
  <si>
    <t xml:space="preserve"> Requisition</t>
  </si>
  <si>
    <t>Units</t>
  </si>
  <si>
    <t>Min.</t>
  </si>
  <si>
    <t>Max.</t>
  </si>
  <si>
    <t xml:space="preserve"> Ambient temperature</t>
  </si>
  <si>
    <t xml:space="preserve"> Altitude</t>
  </si>
  <si>
    <t xml:space="preserve"> Element type</t>
  </si>
  <si>
    <t xml:space="preserve">      SENSOR ELEMENT</t>
  </si>
  <si>
    <t xml:space="preserve">      REFERENCE DOCUMENTS/APPLICABLE SPECIFICATIONS</t>
  </si>
  <si>
    <t xml:space="preserve">      AMBIENT CONDITIONS</t>
  </si>
  <si>
    <t xml:space="preserve">      RELIABILITY DATA</t>
  </si>
  <si>
    <t xml:space="preserve"> Fail safe detected (FIT)</t>
  </si>
  <si>
    <t xml:space="preserve"> Fail safe undetected (FIT)</t>
  </si>
  <si>
    <t xml:space="preserve"> Fail dangerous detected (FIT)</t>
  </si>
  <si>
    <t xml:space="preserve"> Fail dangerous undetected (FIT)</t>
  </si>
  <si>
    <t xml:space="preserve"> Safe failure fraction (SFF) (%)</t>
  </si>
  <si>
    <t>Rev</t>
  </si>
  <si>
    <t xml:space="preserve"> Number</t>
  </si>
  <si>
    <t xml:space="preserve"> Title</t>
  </si>
  <si>
    <t xml:space="preserve">      ENCLOSURE</t>
  </si>
  <si>
    <t xml:space="preserve"> Ingress protection</t>
  </si>
  <si>
    <t xml:space="preserve"> Power supply</t>
  </si>
  <si>
    <t xml:space="preserve">      NOTES</t>
  </si>
  <si>
    <t xml:space="preserve">      SUPPLIER INFORMATION</t>
  </si>
  <si>
    <t xml:space="preserve"> Manufacturer</t>
  </si>
  <si>
    <t xml:space="preserve"> Vendor</t>
  </si>
  <si>
    <t xml:space="preserve"> Vendor stamp</t>
  </si>
  <si>
    <t xml:space="preserve"> Purchase order</t>
  </si>
  <si>
    <t xml:space="preserve"> Humidity range</t>
  </si>
  <si>
    <t>Pos.</t>
  </si>
  <si>
    <t>TAG N°</t>
  </si>
  <si>
    <t>Process fluid</t>
  </si>
  <si>
    <t xml:space="preserve"> Hazardous area classification</t>
  </si>
  <si>
    <t>Options</t>
  </si>
  <si>
    <t>PROJECT</t>
  </si>
  <si>
    <t>Page 1 of 3</t>
  </si>
  <si>
    <t>Page 3 of 3</t>
  </si>
  <si>
    <t>Page 2 of 3</t>
  </si>
  <si>
    <t xml:space="preserve"> Repeatability</t>
  </si>
  <si>
    <t xml:space="preserve"> Enclosure material</t>
  </si>
  <si>
    <t xml:space="preserve"> Cable gland entry</t>
  </si>
  <si>
    <t xml:space="preserve">      ACCESSORIES</t>
  </si>
  <si>
    <t xml:space="preserve"> Mounting bracket</t>
  </si>
  <si>
    <t>Ref. Acc.</t>
  </si>
  <si>
    <t>% of span</t>
  </si>
  <si>
    <t>Approvals</t>
  </si>
  <si>
    <r>
      <t>A.</t>
    </r>
    <r>
      <rPr>
        <sz val="8"/>
        <color theme="1"/>
        <rFont val="Times New Roman"/>
        <family val="1"/>
      </rPr>
      <t xml:space="preserve">      </t>
    </r>
    <r>
      <rPr>
        <sz val="8"/>
        <color theme="1"/>
        <rFont val="Calibri"/>
        <family val="2"/>
        <scheme val="minor"/>
      </rPr>
      <t>Integral indicator</t>
    </r>
  </si>
  <si>
    <r>
      <t>B.</t>
    </r>
    <r>
      <rPr>
        <sz val="8"/>
        <color theme="1"/>
        <rFont val="Times New Roman"/>
        <family val="1"/>
      </rPr>
      <t xml:space="preserve">      </t>
    </r>
    <r>
      <rPr>
        <sz val="8"/>
        <color theme="1"/>
        <rFont val="Calibri"/>
        <family val="2"/>
        <scheme val="minor"/>
      </rPr>
      <t>NAMUR high alarm fail</t>
    </r>
  </si>
  <si>
    <r>
      <t>C.</t>
    </r>
    <r>
      <rPr>
        <sz val="8"/>
        <color theme="1"/>
        <rFont val="Times New Roman"/>
        <family val="1"/>
      </rPr>
      <t xml:space="preserve">      </t>
    </r>
    <r>
      <rPr>
        <sz val="8"/>
        <color theme="1"/>
        <rFont val="Calibri"/>
        <family val="2"/>
        <scheme val="minor"/>
      </rPr>
      <t>NAMUR low alarm fail</t>
    </r>
  </si>
  <si>
    <r>
      <t>E.</t>
    </r>
    <r>
      <rPr>
        <sz val="8"/>
        <color theme="1"/>
        <rFont val="Times New Roman"/>
        <family val="1"/>
      </rPr>
      <t xml:space="preserve">      </t>
    </r>
    <r>
      <rPr>
        <sz val="8"/>
        <color theme="1"/>
        <rFont val="Calibri"/>
        <family val="2"/>
        <scheme val="minor"/>
      </rPr>
      <t>Wired TAG-plate</t>
    </r>
  </si>
  <si>
    <r>
      <t>D.</t>
    </r>
    <r>
      <rPr>
        <sz val="8"/>
        <color theme="1"/>
        <rFont val="Times New Roman"/>
        <family val="1"/>
      </rPr>
      <t xml:space="preserve">     </t>
    </r>
    <r>
      <rPr>
        <sz val="8"/>
        <color theme="1"/>
        <rFont val="Calibri"/>
        <family val="2"/>
        <scheme val="minor"/>
      </rPr>
      <t>Transient protection</t>
    </r>
  </si>
  <si>
    <r>
      <t>A.</t>
    </r>
    <r>
      <rPr>
        <sz val="8"/>
        <color theme="1"/>
        <rFont val="Times New Roman"/>
        <family val="1"/>
      </rPr>
      <t xml:space="preserve">      </t>
    </r>
    <r>
      <rPr>
        <sz val="8"/>
        <color theme="1"/>
        <rFont val="Calibri"/>
        <family val="2"/>
        <scheme val="minor"/>
      </rPr>
      <t>Calibration certificate</t>
    </r>
  </si>
  <si>
    <r>
      <t>C.</t>
    </r>
    <r>
      <rPr>
        <sz val="8"/>
        <color theme="1"/>
        <rFont val="Times New Roman"/>
        <family val="1"/>
      </rPr>
      <t xml:space="preserve">      </t>
    </r>
    <r>
      <rPr>
        <sz val="8"/>
        <color theme="1"/>
        <rFont val="Calibri"/>
        <family val="2"/>
        <scheme val="minor"/>
      </rPr>
      <t>Material certificate per EN 10204 3.1</t>
    </r>
  </si>
  <si>
    <r>
      <t>E.</t>
    </r>
    <r>
      <rPr>
        <sz val="8"/>
        <color theme="1"/>
        <rFont val="Times New Roman"/>
        <family val="1"/>
      </rPr>
      <t xml:space="preserve">      </t>
    </r>
    <r>
      <rPr>
        <sz val="8"/>
        <color theme="1"/>
        <rFont val="Calibri"/>
        <family val="2"/>
        <scheme val="minor"/>
      </rPr>
      <t>NACE MR0175 / ISO 15156 certificate</t>
    </r>
  </si>
  <si>
    <r>
      <t>G.</t>
    </r>
    <r>
      <rPr>
        <sz val="8"/>
        <color theme="1"/>
        <rFont val="Times New Roman"/>
        <family val="1"/>
      </rPr>
      <t xml:space="preserve">     </t>
    </r>
    <r>
      <rPr>
        <sz val="8"/>
        <color theme="1"/>
        <rFont val="Calibri"/>
        <family val="2"/>
        <scheme val="minor"/>
      </rPr>
      <t>ATEX certificate</t>
    </r>
  </si>
  <si>
    <r>
      <t>I.</t>
    </r>
    <r>
      <rPr>
        <sz val="8"/>
        <color theme="1"/>
        <rFont val="Times New Roman"/>
        <family val="1"/>
      </rPr>
      <t>      </t>
    </r>
    <r>
      <rPr>
        <sz val="8"/>
        <color theme="1"/>
        <rFont val="Calibri"/>
        <family val="2"/>
        <scheme val="minor"/>
      </rPr>
      <t>SIL2 certificate</t>
    </r>
  </si>
  <si>
    <r>
      <t>B.</t>
    </r>
    <r>
      <rPr>
        <sz val="8"/>
        <color theme="1"/>
        <rFont val="Times New Roman"/>
        <family val="1"/>
      </rPr>
      <t xml:space="preserve">      </t>
    </r>
    <r>
      <rPr>
        <sz val="8"/>
        <color theme="1"/>
        <rFont val="Calibri"/>
        <family val="2"/>
        <scheme val="minor"/>
      </rPr>
      <t>Seal surface finish certificate</t>
    </r>
  </si>
  <si>
    <r>
      <t>D.</t>
    </r>
    <r>
      <rPr>
        <sz val="8"/>
        <color theme="1"/>
        <rFont val="Times New Roman"/>
        <family val="1"/>
      </rPr>
      <t xml:space="preserve">     </t>
    </r>
    <r>
      <rPr>
        <sz val="8"/>
        <color theme="1"/>
        <rFont val="Calibri"/>
        <family val="2"/>
        <scheme val="minor"/>
      </rPr>
      <t>Hydrostatic test certificate</t>
    </r>
  </si>
  <si>
    <r>
      <t>F.</t>
    </r>
    <r>
      <rPr>
        <sz val="8"/>
        <color theme="1"/>
        <rFont val="Times New Roman"/>
        <family val="1"/>
      </rPr>
      <t xml:space="preserve">      </t>
    </r>
    <r>
      <rPr>
        <sz val="8"/>
        <color theme="1"/>
        <rFont val="Calibri"/>
        <family val="2"/>
        <scheme val="minor"/>
      </rPr>
      <t>EC Declaration of conformity</t>
    </r>
  </si>
  <si>
    <r>
      <t>H.</t>
    </r>
    <r>
      <rPr>
        <sz val="8"/>
        <color theme="1"/>
        <rFont val="Times New Roman"/>
        <family val="1"/>
      </rPr>
      <t xml:space="preserve">     </t>
    </r>
    <r>
      <rPr>
        <sz val="8"/>
        <color theme="1"/>
        <rFont val="Calibri"/>
        <family val="2"/>
        <scheme val="minor"/>
      </rPr>
      <t>SIL1 certificate</t>
    </r>
  </si>
  <si>
    <t xml:space="preserve"> Long term stability</t>
  </si>
  <si>
    <t>Template version: 0</t>
  </si>
  <si>
    <t>DATASHEET
RTD TEMPERATURE TRANSMITTER</t>
  </si>
  <si>
    <t>Temperature transmitter model</t>
  </si>
  <si>
    <t>Mounting</t>
  </si>
  <si>
    <t>Insertion</t>
  </si>
  <si>
    <t>length</t>
  </si>
  <si>
    <t>Tolerance</t>
  </si>
  <si>
    <t>Element</t>
  </si>
  <si>
    <t>Outside</t>
  </si>
  <si>
    <t>Diameter</t>
  </si>
  <si>
    <t>Shielded</t>
  </si>
  <si>
    <t xml:space="preserve"> Design standard</t>
  </si>
  <si>
    <t xml:space="preserve"> Number of sensors</t>
  </si>
  <si>
    <t xml:space="preserve"> Wire configuration</t>
  </si>
  <si>
    <t xml:space="preserve"> Sheath material</t>
  </si>
  <si>
    <t xml:space="preserve"> Process / thermowell connection</t>
  </si>
  <si>
    <t xml:space="preserve"> Output signal / communication</t>
  </si>
  <si>
    <t xml:space="preserve"> Failure alarm output</t>
  </si>
  <si>
    <t xml:space="preserve"> Specific linearisation</t>
  </si>
  <si>
    <t xml:space="preserve"> Protective coating</t>
  </si>
  <si>
    <t xml:space="preserve"> Thermowell</t>
  </si>
  <si>
    <t>Calibrated</t>
  </si>
  <si>
    <t>span</t>
  </si>
  <si>
    <t xml:space="preserve"> Element operating limit</t>
  </si>
  <si>
    <t xml:space="preserve"> Measuring range</t>
  </si>
  <si>
    <t xml:space="preserve"> Minimum protection type</t>
  </si>
  <si>
    <t xml:space="preserve"> Hazardous area class. + protect.</t>
  </si>
  <si>
    <t xml:space="preserve">      TRANSMITTER</t>
  </si>
  <si>
    <t>http://users.telenet.be/instrumentatie/download/rtd-temperature-transmitter-datasheet-template.html</t>
  </si>
  <si>
    <t xml:space="preserve"> Corrosivity cat. (ISO 12944-2)</t>
  </si>
  <si>
    <t>Fluid state</t>
  </si>
  <si>
    <t>Element type</t>
  </si>
  <si>
    <t>Element implementation</t>
  </si>
  <si>
    <t>Design standard</t>
  </si>
  <si>
    <t>Number of sensors</t>
  </si>
  <si>
    <t>Wire configuration</t>
  </si>
  <si>
    <t>Solid</t>
  </si>
  <si>
    <t>Pt100</t>
  </si>
  <si>
    <t>wire-wound</t>
  </si>
  <si>
    <t>IEC 60571</t>
  </si>
  <si>
    <t>Class AA</t>
  </si>
  <si>
    <t>Single</t>
  </si>
  <si>
    <t>2-wire</t>
  </si>
  <si>
    <t>1 mm</t>
  </si>
  <si>
    <t>Liquid</t>
  </si>
  <si>
    <t>Pt1000</t>
  </si>
  <si>
    <t>thin-film</t>
  </si>
  <si>
    <t>DIN 43760</t>
  </si>
  <si>
    <t>Class A</t>
  </si>
  <si>
    <t>Dual</t>
  </si>
  <si>
    <t>3-wire</t>
  </si>
  <si>
    <t>6 mm</t>
  </si>
  <si>
    <t>Gas</t>
  </si>
  <si>
    <t>coiled</t>
  </si>
  <si>
    <t>BS 1904</t>
  </si>
  <si>
    <t>Class B</t>
  </si>
  <si>
    <t>4-wire</t>
  </si>
  <si>
    <t>8 mm</t>
  </si>
  <si>
    <t>Biphasic liquid/gas</t>
  </si>
  <si>
    <t>Class C</t>
  </si>
  <si>
    <t>10 mm</t>
  </si>
  <si>
    <t>Cl.1/2 DIN</t>
  </si>
  <si>
    <t>Cl.1/3 DIN</t>
  </si>
  <si>
    <t>Cl.1/10 DIN</t>
  </si>
  <si>
    <t>Insertion length</t>
  </si>
  <si>
    <t>Sheath material</t>
  </si>
  <si>
    <t>Connection</t>
  </si>
  <si>
    <t>Long term stability</t>
  </si>
  <si>
    <t>Stability period</t>
  </si>
  <si>
    <t>Output signal</t>
  </si>
  <si>
    <t>Failure alarm</t>
  </si>
  <si>
    <t>150 mm</t>
  </si>
  <si>
    <t>Stainless steel</t>
  </si>
  <si>
    <t>1/2"NPTm 6mm sliding coupling</t>
  </si>
  <si>
    <t>0,15% of span</t>
  </si>
  <si>
    <t>for 1 year</t>
  </si>
  <si>
    <t>4 - 20 mA</t>
  </si>
  <si>
    <t>Configurable</t>
  </si>
  <si>
    <t>230 mm</t>
  </si>
  <si>
    <t>1/2"NPTm 8mm sliding coupling</t>
  </si>
  <si>
    <t>for 2 years</t>
  </si>
  <si>
    <t>4 - 20 mA HART 5</t>
  </si>
  <si>
    <t>Non-configurable</t>
  </si>
  <si>
    <t>330 mm</t>
  </si>
  <si>
    <t>1/2"NPTm 10mm sliding coupling</t>
  </si>
  <si>
    <t>for 5 years</t>
  </si>
  <si>
    <t>4 - 20 mA HART 7</t>
  </si>
  <si>
    <t>for 7 years</t>
  </si>
  <si>
    <t>FOUNDATION fieldbus</t>
  </si>
  <si>
    <t>for 10 years</t>
  </si>
  <si>
    <t>PROFIBUS PA</t>
  </si>
  <si>
    <t>Wireless</t>
  </si>
  <si>
    <t>Low power 1 - 5 Vdc HART</t>
  </si>
  <si>
    <t>Failure alarm output</t>
  </si>
  <si>
    <t>Linearisation</t>
  </si>
  <si>
    <t>Enclosure material</t>
  </si>
  <si>
    <t>Protective coating</t>
  </si>
  <si>
    <t>Ingress protection</t>
  </si>
  <si>
    <t>Cable gland entry</t>
  </si>
  <si>
    <t>Humidity</t>
  </si>
  <si>
    <t>Corrosivity</t>
  </si>
  <si>
    <t>High</t>
  </si>
  <si>
    <t>Callendar - Van Dusen</t>
  </si>
  <si>
    <t>Aluminum</t>
  </si>
  <si>
    <t>Polyurethane</t>
  </si>
  <si>
    <t>IP43</t>
  </si>
  <si>
    <t>1/2-14 NPT</t>
  </si>
  <si>
    <t>condensing</t>
  </si>
  <si>
    <t>C1 (very low)</t>
  </si>
  <si>
    <t>Low</t>
  </si>
  <si>
    <t>IP53</t>
  </si>
  <si>
    <t>M20 x 1.5</t>
  </si>
  <si>
    <t>noncondensing</t>
  </si>
  <si>
    <t>C2 (low)</t>
  </si>
  <si>
    <t>Polymer</t>
  </si>
  <si>
    <t>IP54</t>
  </si>
  <si>
    <t>G 1/2</t>
  </si>
  <si>
    <t>C3 (medium)</t>
  </si>
  <si>
    <t>IP55</t>
  </si>
  <si>
    <t>C4 (high)</t>
  </si>
  <si>
    <t>IP56</t>
  </si>
  <si>
    <t>C5-I (industrial)</t>
  </si>
  <si>
    <t>IP65</t>
  </si>
  <si>
    <t>C5-M (marine)</t>
  </si>
  <si>
    <t>IP66</t>
  </si>
  <si>
    <t>IP67</t>
  </si>
  <si>
    <t>IP68</t>
  </si>
  <si>
    <t>NEMA 3</t>
  </si>
  <si>
    <t>NEMA 4X</t>
  </si>
  <si>
    <t>Thermowell</t>
  </si>
  <si>
    <t>Mounting bracket</t>
  </si>
  <si>
    <t>Other options</t>
  </si>
  <si>
    <t>Out of scope</t>
  </si>
  <si>
    <t>2" pipe mounting</t>
  </si>
  <si>
    <t>N/A</t>
  </si>
  <si>
    <t>See document …</t>
  </si>
  <si>
    <t>Wall mounting</t>
  </si>
  <si>
    <t>Integral indicator</t>
  </si>
  <si>
    <t>Panel mounting</t>
  </si>
  <si>
    <t>Transient protection</t>
  </si>
  <si>
    <t>NAMUR high alarm fail mode</t>
  </si>
  <si>
    <t>NAMUR low alarm fail mode</t>
  </si>
  <si>
    <t>Wired TAG plate</t>
  </si>
  <si>
    <t>A</t>
  </si>
  <si>
    <t>B</t>
  </si>
  <si>
    <t>C</t>
  </si>
  <si>
    <t>D</t>
  </si>
  <si>
    <t>E</t>
  </si>
  <si>
    <t>F</t>
  </si>
  <si>
    <t>G</t>
  </si>
  <si>
    <t>H</t>
  </si>
  <si>
    <t>I</t>
  </si>
  <si>
    <t>Direct</t>
  </si>
  <si>
    <t>Remote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</si>
</sst>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
  </numFmts>
  <fonts count="31" x14ac:knownFonts="1">
    <font>
      <sz val="11"/>
      <color theme="1"/>
      <name val="Calibri"/>
      <family val="2"/>
      <scheme val="minor"/>
    </font>
    <font>
      <sz val="8"/>
      <color theme="1"/>
      <name val="Calibri"/>
      <family val="2"/>
      <scheme val="minor"/>
    </font>
    <font>
      <sz val="8"/>
      <color theme="1"/>
      <name val="Calibri"/>
      <family val="2"/>
    </font>
    <font>
      <b/>
      <sz val="8"/>
      <color theme="1"/>
      <name val="Calibri"/>
      <family val="2"/>
    </font>
    <font>
      <u/>
      <sz val="14.3"/>
      <color theme="10"/>
      <name val="Calibri"/>
      <family val="2"/>
    </font>
    <font>
      <u/>
      <sz val="8"/>
      <color theme="0" tint="-0.499984740745262"/>
      <name val="Calibri"/>
      <family val="2"/>
    </font>
    <font>
      <sz val="16"/>
      <color theme="1"/>
      <name val="Verdana"/>
      <family val="2"/>
    </font>
    <font>
      <b/>
      <sz val="7"/>
      <color theme="1"/>
      <name val="Verdana"/>
      <family val="2"/>
    </font>
    <font>
      <u/>
      <sz val="8"/>
      <color theme="1"/>
      <name val="Calibri"/>
      <family val="2"/>
    </font>
    <font>
      <sz val="8"/>
      <color theme="0" tint="-0.24994659260841701"/>
      <name val="Calibri"/>
      <family val="2"/>
    </font>
    <font>
      <u/>
      <sz val="8"/>
      <color theme="1"/>
      <name val="Verdana"/>
      <family val="2"/>
    </font>
    <font>
      <b/>
      <sz val="12"/>
      <color theme="1"/>
      <name val="Calibri"/>
      <family val="2"/>
      <scheme val="minor"/>
    </font>
    <font>
      <u/>
      <sz val="9"/>
      <color theme="1"/>
      <name val="Verdana"/>
      <family val="2"/>
    </font>
    <font>
      <b/>
      <sz val="8"/>
      <color theme="1"/>
      <name val="Calibri"/>
      <family val="2"/>
      <scheme val="minor"/>
    </font>
    <font>
      <sz val="8"/>
      <color theme="0" tint="-0.499984740745262"/>
      <name val="Calibri"/>
      <family val="2"/>
      <scheme val="minor"/>
    </font>
    <font>
      <sz val="7"/>
      <color theme="1"/>
      <name val="Calibri"/>
      <family val="2"/>
      <scheme val="minor"/>
    </font>
    <font>
      <sz val="7"/>
      <color theme="1"/>
      <name val="Calibri"/>
      <family val="2"/>
    </font>
    <font>
      <sz val="14"/>
      <color theme="1"/>
      <name val="Calibri"/>
      <family val="2"/>
      <scheme val="minor"/>
    </font>
    <font>
      <sz val="8"/>
      <name val="Calibri"/>
      <family val="2"/>
    </font>
    <font>
      <u/>
      <sz val="7"/>
      <color theme="1"/>
      <name val="Calibri"/>
      <family val="2"/>
      <scheme val="minor"/>
    </font>
    <font>
      <b/>
      <u/>
      <sz val="8"/>
      <color theme="1"/>
      <name val="Calibri"/>
      <family val="2"/>
      <scheme val="minor"/>
    </font>
    <font>
      <sz val="8"/>
      <color theme="1"/>
      <name val="Times New Roman"/>
      <family val="1"/>
    </font>
    <font>
      <sz val="8"/>
      <color theme="0" tint="-0.249977111117893"/>
      <name val="Calibri"/>
      <family val="2"/>
    </font>
    <font>
      <b/>
      <sz val="7"/>
      <color indexed="63"/>
      <name val="Calibri"/>
      <family val="2"/>
      <scheme val="minor"/>
    </font>
    <font>
      <sz val="6"/>
      <color indexed="63"/>
      <name val="Calibri"/>
      <family val="2"/>
      <scheme val="minor"/>
    </font>
    <font>
      <vertAlign val="subscript"/>
      <sz val="6"/>
      <color indexed="63"/>
      <name val="Calibri"/>
      <family val="2"/>
      <scheme val="minor"/>
    </font>
    <font>
      <b/>
      <sz val="6"/>
      <color indexed="81"/>
      <name val="Calibri"/>
      <family val="2"/>
      <scheme val="minor"/>
    </font>
    <font>
      <sz val="6"/>
      <color indexed="81"/>
      <name val="Calibri"/>
      <family val="2"/>
      <scheme val="minor"/>
    </font>
    <font>
      <b/>
      <sz val="7"/>
      <color indexed="81"/>
      <name val="Calibri"/>
      <family val="2"/>
      <scheme val="minor"/>
    </font>
    <font>
      <u/>
      <sz val="6"/>
      <color indexed="63"/>
      <name val="Calibri"/>
      <family val="2"/>
      <scheme val="minor"/>
    </font>
    <font>
      <b/>
      <sz val="11"/>
      <color theme="1"/>
      <name val="Calibri"/>
      <family val="2"/>
      <scheme val="minor"/>
    </font>
  </fonts>
  <fills count="4">
    <fill>
      <patternFill patternType="none"/>
    </fill>
    <fill>
      <patternFill patternType="gray125"/>
    </fill>
    <fill>
      <patternFill patternType="solid">
        <fgColor rgb="FFFFFFD6"/>
        <bgColor indexed="64"/>
      </patternFill>
    </fill>
    <fill>
      <patternFill patternType="solid">
        <fgColor rgb="FFEBEBEB"/>
        <bgColor indexed="64"/>
      </patternFill>
    </fill>
  </fills>
  <borders count="6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39">
    <xf numFmtId="0" fontId="0" fillId="0" borderId="0" xfId="0"/>
    <xf numFmtId="0" fontId="3" fillId="0" borderId="23" xfId="0" applyFont="1" applyBorder="1" applyAlignment="1" applyProtection="1">
      <alignment horizontal="center" vertical="center"/>
    </xf>
    <xf numFmtId="0" fontId="9" fillId="0" borderId="47" xfId="0" applyFont="1" applyBorder="1" applyAlignment="1" applyProtection="1">
      <alignment horizontal="left" vertical="center"/>
    </xf>
    <xf numFmtId="0" fontId="9" fillId="0" borderId="27" xfId="0" applyFont="1" applyBorder="1" applyAlignment="1" applyProtection="1">
      <alignment horizontal="left" vertical="center"/>
    </xf>
    <xf numFmtId="0" fontId="2" fillId="0" borderId="14" xfId="0" applyFont="1" applyBorder="1" applyAlignment="1" applyProtection="1">
      <alignment vertical="center"/>
    </xf>
    <xf numFmtId="0" fontId="0" fillId="0" borderId="0" xfId="0" applyBorder="1"/>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4" xfId="1" applyFont="1" applyBorder="1" applyAlignment="1" applyProtection="1">
      <alignment vertical="top"/>
    </xf>
    <xf numFmtId="0" fontId="15" fillId="0" borderId="50" xfId="0" applyFont="1" applyBorder="1" applyAlignment="1">
      <alignment horizontal="left" vertical="center"/>
    </xf>
    <xf numFmtId="0" fontId="15" fillId="0" borderId="13" xfId="0" applyFont="1" applyBorder="1" applyAlignment="1">
      <alignment horizontal="center" vertical="center"/>
    </xf>
    <xf numFmtId="0" fontId="15" fillId="0" borderId="50" xfId="0" applyFont="1" applyBorder="1" applyAlignment="1">
      <alignment horizontal="center" vertical="center"/>
    </xf>
    <xf numFmtId="0" fontId="15" fillId="2" borderId="48" xfId="0" applyFont="1" applyFill="1" applyBorder="1" applyAlignment="1">
      <alignment vertical="top"/>
    </xf>
    <xf numFmtId="0" fontId="13" fillId="2" borderId="52" xfId="0" applyFont="1" applyFill="1" applyBorder="1" applyAlignment="1">
      <alignment horizontal="center" vertical="center"/>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2" fillId="0" borderId="19" xfId="0" applyFont="1" applyBorder="1" applyAlignment="1" applyProtection="1">
      <alignment horizontal="center" vertical="center"/>
    </xf>
    <xf numFmtId="0" fontId="2" fillId="0" borderId="16" xfId="0" applyFont="1" applyBorder="1" applyAlignment="1" applyProtection="1">
      <alignment horizontal="center" vertical="center"/>
    </xf>
    <xf numFmtId="0" fontId="15" fillId="2" borderId="2" xfId="0" applyFont="1" applyFill="1" applyBorder="1" applyAlignment="1">
      <alignment horizontal="center" vertical="top"/>
    </xf>
    <xf numFmtId="0" fontId="15" fillId="2" borderId="8" xfId="0" applyFont="1" applyFill="1" applyBorder="1" applyAlignment="1">
      <alignment horizontal="center" vertical="top"/>
    </xf>
    <xf numFmtId="0" fontId="15" fillId="0" borderId="44" xfId="0" applyFont="1" applyBorder="1" applyAlignment="1">
      <alignment vertical="center"/>
    </xf>
    <xf numFmtId="0" fontId="15" fillId="0" borderId="45" xfId="0" applyFont="1" applyBorder="1" applyAlignment="1">
      <alignment vertical="center"/>
    </xf>
    <xf numFmtId="0" fontId="15" fillId="0" borderId="46" xfId="0" applyFont="1" applyBorder="1" applyAlignment="1">
      <alignment vertical="center"/>
    </xf>
    <xf numFmtId="0" fontId="15" fillId="0" borderId="0" xfId="0" applyFont="1" applyBorder="1" applyAlignment="1">
      <alignment vertical="center"/>
    </xf>
    <xf numFmtId="0" fontId="15" fillId="0" borderId="2"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9" fillId="0" borderId="0" xfId="0" applyFont="1" applyBorder="1" applyAlignment="1">
      <alignment vertical="center"/>
    </xf>
    <xf numFmtId="0" fontId="15" fillId="0" borderId="0" xfId="0" applyFont="1" applyAlignment="1">
      <alignment horizontal="left" indent="5"/>
    </xf>
    <xf numFmtId="0" fontId="15" fillId="0" borderId="0" xfId="0" applyFont="1" applyAlignment="1">
      <alignment horizontal="left" indent="1"/>
    </xf>
    <xf numFmtId="0" fontId="15" fillId="0" borderId="1" xfId="0" applyFont="1" applyBorder="1" applyAlignment="1">
      <alignment horizontal="left" vertical="center" indent="1"/>
    </xf>
    <xf numFmtId="0" fontId="20" fillId="0" borderId="1" xfId="0" applyFont="1" applyBorder="1" applyAlignment="1">
      <alignment horizontal="left" vertical="center" indent="1"/>
    </xf>
    <xf numFmtId="0" fontId="1" fillId="0" borderId="0" xfId="0" applyFont="1" applyAlignment="1">
      <alignment horizontal="left" vertical="center" indent="1"/>
    </xf>
    <xf numFmtId="0" fontId="20" fillId="0" borderId="0" xfId="0" applyFont="1" applyBorder="1" applyAlignment="1">
      <alignment horizontal="left" vertical="center" indent="1"/>
    </xf>
    <xf numFmtId="0" fontId="15" fillId="0" borderId="0" xfId="0" applyFont="1" applyBorder="1" applyAlignment="1">
      <alignment horizontal="left" vertical="center" indent="1"/>
    </xf>
    <xf numFmtId="0" fontId="15" fillId="0" borderId="7" xfId="0" applyFont="1" applyBorder="1" applyAlignment="1">
      <alignment horizontal="left" vertical="center"/>
    </xf>
    <xf numFmtId="0" fontId="15" fillId="2" borderId="5"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8" xfId="0" applyFont="1" applyFill="1" applyBorder="1" applyAlignment="1">
      <alignment horizontal="center" vertical="center"/>
    </xf>
    <xf numFmtId="0" fontId="2" fillId="0" borderId="14" xfId="0" applyFont="1" applyBorder="1" applyAlignment="1" applyProtection="1">
      <alignment horizontal="center" vertical="center"/>
    </xf>
    <xf numFmtId="0" fontId="15" fillId="2" borderId="51" xfId="0" applyFont="1" applyFill="1" applyBorder="1" applyAlignment="1">
      <alignment horizontal="center" vertical="center"/>
    </xf>
    <xf numFmtId="0" fontId="15" fillId="2" borderId="49" xfId="0" applyFont="1" applyFill="1" applyBorder="1" applyAlignment="1">
      <alignment horizontal="center" vertical="center"/>
    </xf>
    <xf numFmtId="0" fontId="15" fillId="0" borderId="54" xfId="0" applyFont="1" applyBorder="1" applyAlignment="1">
      <alignment horizontal="center" vertical="center"/>
    </xf>
    <xf numFmtId="49" fontId="15" fillId="0" borderId="13" xfId="0" applyNumberFormat="1" applyFont="1" applyBorder="1" applyAlignment="1">
      <alignment horizontal="center" vertical="center"/>
    </xf>
    <xf numFmtId="49" fontId="16" fillId="0" borderId="50" xfId="0" applyNumberFormat="1" applyFont="1" applyBorder="1" applyAlignment="1" applyProtection="1">
      <alignment horizontal="center" vertical="center"/>
    </xf>
    <xf numFmtId="0" fontId="15" fillId="0" borderId="14" xfId="0" applyFont="1" applyBorder="1" applyAlignment="1">
      <alignment horizontal="center" vertical="center"/>
    </xf>
    <xf numFmtId="0" fontId="15" fillId="2" borderId="48" xfId="0" applyFont="1" applyFill="1" applyBorder="1" applyAlignment="1">
      <alignment vertical="center" wrapText="1"/>
    </xf>
    <xf numFmtId="0" fontId="22" fillId="0" borderId="27" xfId="0" applyFont="1" applyBorder="1" applyAlignment="1" applyProtection="1">
      <alignment horizontal="left" vertical="center"/>
    </xf>
    <xf numFmtId="0" fontId="0" fillId="0" borderId="58" xfId="0" applyBorder="1"/>
    <xf numFmtId="0" fontId="0" fillId="0" borderId="59" xfId="0" applyBorder="1"/>
    <xf numFmtId="0" fontId="0" fillId="0" borderId="60" xfId="0" applyBorder="1"/>
    <xf numFmtId="0" fontId="0" fillId="0" borderId="61" xfId="0" applyBorder="1"/>
    <xf numFmtId="0" fontId="0" fillId="0" borderId="61" xfId="0" applyFill="1" applyBorder="1"/>
    <xf numFmtId="0" fontId="0" fillId="0" borderId="60" xfId="0" applyFill="1" applyBorder="1"/>
    <xf numFmtId="0" fontId="0" fillId="0" borderId="52" xfId="0" applyBorder="1"/>
    <xf numFmtId="0" fontId="15" fillId="3" borderId="12" xfId="0" applyFont="1" applyFill="1" applyBorder="1" applyAlignment="1">
      <alignment horizontal="center" vertical="center"/>
    </xf>
    <xf numFmtId="0" fontId="15" fillId="3" borderId="50"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5" xfId="0" applyFont="1" applyFill="1" applyBorder="1" applyAlignment="1">
      <alignment horizontal="center" vertical="center"/>
    </xf>
    <xf numFmtId="0" fontId="30" fillId="2" borderId="52" xfId="0" applyFont="1" applyFill="1" applyBorder="1"/>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9" xfId="0" applyFont="1" applyBorder="1" applyAlignment="1" applyProtection="1">
      <alignment horizontal="left" vertical="center" indent="1"/>
    </xf>
    <xf numFmtId="0" fontId="3" fillId="0" borderId="10" xfId="0" applyFont="1" applyBorder="1" applyAlignment="1" applyProtection="1">
      <alignment horizontal="left" vertical="center" indent="1"/>
    </xf>
    <xf numFmtId="0" fontId="3" fillId="0" borderId="11" xfId="0" applyFont="1" applyBorder="1" applyAlignment="1" applyProtection="1">
      <alignment horizontal="left" vertical="center" indent="1"/>
    </xf>
    <xf numFmtId="0" fontId="14" fillId="0" borderId="4" xfId="0" applyFont="1" applyBorder="1" applyAlignment="1">
      <alignment horizontal="left" vertical="center"/>
    </xf>
    <xf numFmtId="0" fontId="13" fillId="0" borderId="2" xfId="0" applyFont="1" applyBorder="1" applyAlignment="1">
      <alignment horizontal="center" textRotation="9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164" fontId="2" fillId="0" borderId="18" xfId="0" applyNumberFormat="1" applyFont="1" applyBorder="1" applyAlignment="1" applyProtection="1">
      <alignment horizontal="center" vertical="center"/>
    </xf>
    <xf numFmtId="164" fontId="2" fillId="0" borderId="19" xfId="0" applyNumberFormat="1" applyFont="1" applyBorder="1" applyAlignment="1" applyProtection="1">
      <alignment horizontal="center" vertical="center"/>
    </xf>
    <xf numFmtId="164" fontId="2" fillId="0" borderId="20" xfId="0" applyNumberFormat="1" applyFont="1" applyBorder="1" applyAlignment="1" applyProtection="1">
      <alignment horizontal="center" vertic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12" xfId="0" applyFont="1" applyBorder="1" applyAlignment="1" applyProtection="1">
      <alignment horizontal="left" vertical="center" indent="1"/>
    </xf>
    <xf numFmtId="0" fontId="2" fillId="0" borderId="13" xfId="0" applyFont="1" applyBorder="1" applyAlignment="1" applyProtection="1">
      <alignment horizontal="left" vertical="center" indent="1"/>
    </xf>
    <xf numFmtId="0" fontId="2" fillId="0" borderId="14" xfId="0" applyFont="1" applyBorder="1" applyAlignment="1" applyProtection="1">
      <alignment horizontal="left" vertical="center" indent="1"/>
    </xf>
    <xf numFmtId="164" fontId="2" fillId="0" borderId="12" xfId="0" applyNumberFormat="1" applyFont="1" applyBorder="1" applyAlignment="1" applyProtection="1">
      <alignment horizontal="center" vertical="center"/>
    </xf>
    <xf numFmtId="164" fontId="2" fillId="0" borderId="13" xfId="0" applyNumberFormat="1" applyFont="1" applyBorder="1" applyAlignment="1" applyProtection="1">
      <alignment horizontal="center" vertical="center"/>
    </xf>
    <xf numFmtId="164" fontId="2" fillId="0" borderId="14" xfId="0" applyNumberFormat="1"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4" xfId="0" applyFont="1" applyBorder="1" applyAlignment="1" applyProtection="1">
      <alignment horizontal="center" vertical="center"/>
    </xf>
    <xf numFmtId="164" fontId="2" fillId="0" borderId="21" xfId="0" applyNumberFormat="1" applyFont="1" applyBorder="1" applyAlignment="1" applyProtection="1">
      <alignment horizontal="center" vertical="center"/>
    </xf>
    <xf numFmtId="164" fontId="2" fillId="0" borderId="22" xfId="0" applyNumberFormat="1" applyFont="1" applyBorder="1" applyAlignment="1" applyProtection="1">
      <alignment horizontal="center" vertical="center"/>
    </xf>
    <xf numFmtId="164" fontId="2" fillId="0" borderId="23" xfId="0" applyNumberFormat="1" applyFont="1" applyBorder="1" applyAlignment="1" applyProtection="1">
      <alignment horizontal="center" vertical="center"/>
    </xf>
    <xf numFmtId="0" fontId="2" fillId="0" borderId="13" xfId="0" applyFont="1" applyBorder="1" applyAlignment="1" applyProtection="1">
      <alignment horizontal="center" vertical="center"/>
    </xf>
    <xf numFmtId="164" fontId="2" fillId="0" borderId="44" xfId="0" applyNumberFormat="1" applyFont="1" applyBorder="1" applyAlignment="1" applyProtection="1">
      <alignment horizontal="center" vertical="center"/>
    </xf>
    <xf numFmtId="164" fontId="2" fillId="0" borderId="45" xfId="0" applyNumberFormat="1" applyFont="1" applyBorder="1" applyAlignment="1" applyProtection="1">
      <alignment horizontal="center" vertical="center"/>
    </xf>
    <xf numFmtId="164" fontId="2" fillId="0" borderId="46" xfId="0" applyNumberFormat="1"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8" xfId="0" applyFont="1" applyBorder="1" applyAlignment="1" applyProtection="1">
      <alignment horizontal="left" vertical="center" indent="1"/>
    </xf>
    <xf numFmtId="0" fontId="2" fillId="0" borderId="19" xfId="0" applyFont="1" applyBorder="1" applyAlignment="1" applyProtection="1">
      <alignment horizontal="left" vertical="center" indent="1"/>
    </xf>
    <xf numFmtId="0" fontId="2" fillId="0" borderId="20" xfId="0" applyFont="1" applyBorder="1" applyAlignment="1" applyProtection="1">
      <alignment horizontal="left" vertical="center" indent="1"/>
    </xf>
    <xf numFmtId="0" fontId="2" fillId="0" borderId="15" xfId="0" applyFont="1" applyBorder="1" applyAlignment="1" applyProtection="1">
      <alignment horizontal="left" vertical="center" indent="1"/>
    </xf>
    <xf numFmtId="0" fontId="2" fillId="0" borderId="16" xfId="0" applyFont="1" applyBorder="1" applyAlignment="1" applyProtection="1">
      <alignment horizontal="left" vertical="center" indent="1"/>
    </xf>
    <xf numFmtId="0" fontId="2" fillId="0" borderId="17" xfId="0" applyFont="1" applyBorder="1" applyAlignment="1" applyProtection="1">
      <alignment horizontal="left" vertical="center" indent="1"/>
    </xf>
    <xf numFmtId="164" fontId="2" fillId="0" borderId="15" xfId="0" applyNumberFormat="1" applyFont="1" applyBorder="1" applyAlignment="1" applyProtection="1">
      <alignment horizontal="center" vertical="center"/>
    </xf>
    <xf numFmtId="164" fontId="2" fillId="0" borderId="16" xfId="0" applyNumberFormat="1" applyFont="1" applyBorder="1" applyAlignment="1" applyProtection="1">
      <alignment horizontal="center" vertical="center"/>
    </xf>
    <xf numFmtId="164" fontId="2" fillId="0" borderId="17" xfId="0" applyNumberFormat="1"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6" xfId="0" applyFont="1" applyBorder="1" applyAlignment="1" applyProtection="1">
      <alignment horizontal="center" vertical="center"/>
    </xf>
    <xf numFmtId="164" fontId="3" fillId="0" borderId="9" xfId="0" applyNumberFormat="1" applyFont="1" applyBorder="1" applyAlignment="1" applyProtection="1">
      <alignment horizontal="center" vertical="center"/>
    </xf>
    <xf numFmtId="164" fontId="3" fillId="0" borderId="10" xfId="0" applyNumberFormat="1" applyFont="1" applyBorder="1" applyAlignment="1" applyProtection="1">
      <alignment horizontal="center" vertical="center"/>
    </xf>
    <xf numFmtId="164" fontId="3" fillId="0" borderId="11" xfId="0" applyNumberFormat="1"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0" xfId="0" applyFont="1" applyBorder="1" applyAlignment="1" applyProtection="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0" fillId="0" borderId="3"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1" xfId="0" applyFont="1" applyBorder="1" applyAlignment="1" applyProtection="1">
      <alignment horizontal="left" vertical="center" indent="1"/>
    </xf>
    <xf numFmtId="0" fontId="2" fillId="0" borderId="22" xfId="0" applyFont="1" applyBorder="1" applyAlignment="1" applyProtection="1">
      <alignment horizontal="left" vertical="center" indent="1"/>
    </xf>
    <xf numFmtId="0" fontId="2" fillId="0" borderId="23" xfId="0" applyFont="1" applyBorder="1" applyAlignment="1" applyProtection="1">
      <alignment horizontal="left" vertical="center" indent="1"/>
    </xf>
    <xf numFmtId="0" fontId="2" fillId="0" borderId="44" xfId="0" applyFont="1" applyBorder="1" applyAlignment="1" applyProtection="1">
      <alignment horizontal="left" vertical="center" indent="1"/>
    </xf>
    <xf numFmtId="0" fontId="2" fillId="0" borderId="45" xfId="0" applyFont="1" applyBorder="1" applyAlignment="1" applyProtection="1">
      <alignment horizontal="left" vertical="center" indent="1"/>
    </xf>
    <xf numFmtId="0" fontId="2" fillId="0" borderId="46" xfId="0" applyFont="1" applyBorder="1" applyAlignment="1" applyProtection="1">
      <alignment horizontal="left" vertical="center" indent="1"/>
    </xf>
    <xf numFmtId="0" fontId="2" fillId="3" borderId="9"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49" fontId="2" fillId="0" borderId="12" xfId="0" applyNumberFormat="1" applyFont="1" applyBorder="1" applyAlignment="1" applyProtection="1">
      <alignment horizontal="left" vertical="center" indent="1"/>
    </xf>
    <xf numFmtId="49" fontId="2" fillId="0" borderId="13" xfId="0" applyNumberFormat="1" applyFont="1" applyBorder="1" applyAlignment="1" applyProtection="1">
      <alignment horizontal="left" vertical="center" indent="1"/>
    </xf>
    <xf numFmtId="49" fontId="2" fillId="0" borderId="28" xfId="0" applyNumberFormat="1" applyFont="1" applyBorder="1" applyAlignment="1" applyProtection="1">
      <alignment horizontal="left" vertical="center" indent="1"/>
    </xf>
    <xf numFmtId="0" fontId="2" fillId="0" borderId="27" xfId="0" applyFont="1" applyBorder="1" applyAlignment="1" applyProtection="1">
      <alignment horizontal="center" vertical="center"/>
    </xf>
    <xf numFmtId="0" fontId="2" fillId="0" borderId="50" xfId="0" applyFont="1" applyBorder="1" applyAlignment="1" applyProtection="1">
      <alignment horizontal="left" vertical="center"/>
    </xf>
    <xf numFmtId="0" fontId="2" fillId="0" borderId="50" xfId="0" applyFont="1" applyBorder="1" applyAlignment="1" applyProtection="1">
      <alignment horizontal="left" vertical="center" indent="1"/>
    </xf>
    <xf numFmtId="0" fontId="2" fillId="3" borderId="10" xfId="0" applyFont="1" applyFill="1" applyBorder="1" applyAlignment="1" applyProtection="1">
      <alignment horizontal="center" vertical="center"/>
    </xf>
    <xf numFmtId="0" fontId="2" fillId="0" borderId="25"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0" borderId="24" xfId="0" applyFont="1" applyBorder="1" applyAlignment="1" applyProtection="1">
      <alignment horizontal="left" vertical="center"/>
    </xf>
    <xf numFmtId="0" fontId="2" fillId="0" borderId="25" xfId="0" applyFont="1" applyBorder="1" applyAlignment="1" applyProtection="1">
      <alignment horizontal="left" vertical="center" indent="1"/>
    </xf>
    <xf numFmtId="0" fontId="2" fillId="0" borderId="55" xfId="0" applyFont="1" applyBorder="1" applyAlignment="1" applyProtection="1">
      <alignment horizontal="left" vertical="center"/>
    </xf>
    <xf numFmtId="0" fontId="2" fillId="0" borderId="56" xfId="0" applyFont="1" applyBorder="1" applyAlignment="1" applyProtection="1">
      <alignment horizontal="left" vertical="center"/>
    </xf>
    <xf numFmtId="0" fontId="2" fillId="0" borderId="57" xfId="0" applyFont="1" applyBorder="1" applyAlignment="1" applyProtection="1">
      <alignment horizontal="left" vertical="center"/>
    </xf>
    <xf numFmtId="0" fontId="2" fillId="0" borderId="55" xfId="0" applyFont="1" applyBorder="1" applyAlignment="1" applyProtection="1">
      <alignment horizontal="left" vertical="center" indent="1"/>
    </xf>
    <xf numFmtId="0" fontId="2" fillId="0" borderId="14" xfId="0" applyFont="1" applyBorder="1" applyAlignment="1" applyProtection="1">
      <alignment horizontal="left" vertical="center"/>
    </xf>
    <xf numFmtId="0" fontId="18" fillId="0" borderId="12" xfId="0" applyFont="1" applyBorder="1" applyAlignment="1" applyProtection="1">
      <alignment horizontal="left" vertical="center"/>
    </xf>
    <xf numFmtId="0" fontId="18" fillId="0" borderId="13" xfId="0" applyFont="1" applyBorder="1" applyAlignment="1" applyProtection="1">
      <alignment horizontal="left" vertical="center"/>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18"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49" fontId="2" fillId="0" borderId="14" xfId="0" applyNumberFormat="1" applyFont="1" applyBorder="1" applyAlignment="1" applyProtection="1">
      <alignment horizontal="left" vertical="center" indent="1"/>
    </xf>
    <xf numFmtId="0" fontId="2" fillId="0" borderId="33"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36" xfId="0" applyFont="1" applyBorder="1" applyAlignment="1" applyProtection="1">
      <alignment horizontal="left" vertical="center"/>
    </xf>
    <xf numFmtId="0" fontId="2" fillId="0" borderId="38"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29" xfId="0" applyFont="1" applyBorder="1" applyAlignment="1" applyProtection="1">
      <alignment horizontal="left" vertical="center"/>
    </xf>
    <xf numFmtId="0" fontId="2" fillId="0" borderId="42" xfId="0" applyFont="1" applyBorder="1" applyAlignment="1" applyProtection="1">
      <alignment horizontal="left" vertical="center"/>
    </xf>
    <xf numFmtId="0" fontId="2" fillId="0" borderId="43" xfId="0" applyFont="1" applyBorder="1" applyAlignment="1" applyProtection="1">
      <alignment horizontal="left" vertical="center"/>
    </xf>
    <xf numFmtId="0" fontId="2" fillId="0" borderId="41"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37"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39" xfId="0" applyFont="1" applyBorder="1" applyAlignment="1" applyProtection="1">
      <alignment horizontal="left" vertical="center"/>
    </xf>
    <xf numFmtId="0" fontId="2" fillId="0" borderId="40" xfId="0" applyFont="1" applyBorder="1" applyAlignment="1" applyProtection="1">
      <alignment horizontal="left" vertical="center"/>
    </xf>
    <xf numFmtId="0" fontId="2" fillId="0" borderId="28" xfId="0" applyFont="1" applyBorder="1" applyAlignment="1" applyProtection="1">
      <alignment horizontal="left" vertical="center"/>
    </xf>
    <xf numFmtId="0" fontId="2" fillId="0" borderId="38"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41"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9"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2" fillId="3" borderId="6"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28" xfId="0" applyFont="1" applyBorder="1" applyAlignment="1" applyProtection="1">
      <alignment horizontal="left" vertical="center" indent="1"/>
    </xf>
    <xf numFmtId="0" fontId="2" fillId="0" borderId="28" xfId="0" applyFont="1" applyBorder="1" applyAlignment="1" applyProtection="1">
      <alignment horizontal="center" vertical="center"/>
    </xf>
    <xf numFmtId="0" fontId="2" fillId="0" borderId="27" xfId="0" applyFont="1" applyBorder="1" applyAlignment="1" applyProtection="1">
      <alignment horizontal="left" vertical="center" indent="1"/>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2" fillId="0" borderId="3" xfId="0" applyFont="1" applyBorder="1" applyAlignment="1" applyProtection="1">
      <alignment horizontal="right" vertical="top"/>
    </xf>
    <xf numFmtId="0" fontId="2" fillId="0" borderId="4" xfId="0" applyFont="1" applyBorder="1" applyAlignment="1" applyProtection="1">
      <alignment horizontal="right" vertical="top"/>
    </xf>
    <xf numFmtId="0" fontId="2" fillId="0" borderId="1" xfId="0" applyFont="1" applyBorder="1" applyAlignment="1" applyProtection="1">
      <alignment horizontal="right" vertical="top"/>
    </xf>
    <xf numFmtId="0" fontId="2" fillId="0" borderId="0" xfId="0" applyFont="1" applyBorder="1" applyAlignment="1" applyProtection="1">
      <alignment horizontal="right" vertical="top"/>
    </xf>
    <xf numFmtId="0" fontId="2" fillId="0" borderId="6" xfId="0" applyFont="1" applyBorder="1" applyAlignment="1" applyProtection="1">
      <alignment horizontal="right" vertical="top"/>
    </xf>
    <xf numFmtId="0" fontId="2" fillId="0" borderId="7" xfId="0" applyFont="1" applyBorder="1" applyAlignment="1" applyProtection="1">
      <alignment horizontal="right" vertical="top"/>
    </xf>
    <xf numFmtId="0" fontId="2" fillId="0" borderId="4"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8" xfId="0" applyFont="1" applyBorder="1" applyAlignment="1" applyProtection="1">
      <alignment horizontal="left" vertical="top"/>
    </xf>
    <xf numFmtId="0" fontId="13" fillId="0" borderId="2" xfId="0" applyFont="1" applyBorder="1" applyAlignment="1" applyProtection="1">
      <alignment horizontal="center" textRotation="90"/>
    </xf>
    <xf numFmtId="0" fontId="2" fillId="0" borderId="23" xfId="0" applyFont="1" applyBorder="1" applyAlignment="1" applyProtection="1">
      <alignment horizontal="left" vertical="center"/>
    </xf>
    <xf numFmtId="0" fontId="2" fillId="0" borderId="53" xfId="0" applyFont="1" applyBorder="1" applyAlignment="1" applyProtection="1">
      <alignment horizontal="left" vertical="center" indent="1"/>
    </xf>
    <xf numFmtId="0" fontId="2" fillId="0" borderId="47" xfId="0" applyFont="1" applyBorder="1" applyAlignment="1" applyProtection="1">
      <alignment horizontal="left" vertical="center" indent="1"/>
    </xf>
    <xf numFmtId="0" fontId="10" fillId="0" borderId="3" xfId="0" applyFont="1" applyBorder="1" applyAlignment="1" applyProtection="1">
      <alignment horizontal="left" vertical="center" wrapText="1" indent="1"/>
    </xf>
    <xf numFmtId="0" fontId="10" fillId="0" borderId="4" xfId="0" applyFont="1" applyBorder="1" applyAlignment="1" applyProtection="1">
      <alignment horizontal="left" vertical="center" wrapText="1" indent="1"/>
    </xf>
    <xf numFmtId="0" fontId="10" fillId="0" borderId="5" xfId="0" applyFont="1" applyBorder="1" applyAlignment="1" applyProtection="1">
      <alignment horizontal="left" vertical="center" wrapText="1" indent="1"/>
    </xf>
    <xf numFmtId="0" fontId="11" fillId="0" borderId="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8" fillId="0" borderId="44" xfId="0" applyFont="1" applyBorder="1" applyAlignment="1" applyProtection="1">
      <alignment horizontal="left" vertical="top"/>
    </xf>
    <xf numFmtId="0" fontId="8" fillId="0" borderId="45" xfId="0" applyFont="1" applyBorder="1" applyAlignment="1" applyProtection="1">
      <alignment horizontal="left" vertical="top"/>
    </xf>
    <xf numFmtId="0" fontId="8" fillId="0" borderId="46" xfId="0" applyFont="1" applyBorder="1" applyAlignment="1" applyProtection="1">
      <alignment horizontal="left" vertical="top"/>
    </xf>
    <xf numFmtId="0" fontId="8" fillId="0" borderId="1" xfId="0" applyFont="1" applyBorder="1" applyAlignment="1" applyProtection="1">
      <alignment horizontal="left" vertical="top"/>
    </xf>
    <xf numFmtId="0" fontId="8" fillId="0" borderId="0" xfId="0" applyFont="1" applyBorder="1" applyAlignment="1" applyProtection="1">
      <alignment horizontal="left" vertical="top"/>
    </xf>
    <xf numFmtId="0" fontId="8" fillId="0" borderId="2" xfId="0" applyFont="1" applyBorder="1" applyAlignment="1" applyProtection="1">
      <alignment horizontal="left" vertical="top"/>
    </xf>
    <xf numFmtId="0" fontId="8" fillId="0" borderId="6" xfId="0" applyFont="1" applyBorder="1" applyAlignment="1" applyProtection="1">
      <alignment horizontal="left" vertical="top"/>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2" fillId="0" borderId="3" xfId="0" applyFont="1" applyBorder="1" applyAlignment="1" applyProtection="1">
      <alignment horizontal="left" vertical="center" indent="1"/>
    </xf>
    <xf numFmtId="0" fontId="2" fillId="0" borderId="4"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16" fillId="0" borderId="12" xfId="0" applyFont="1" applyBorder="1" applyAlignment="1" applyProtection="1">
      <alignment horizontal="left" vertical="center"/>
    </xf>
    <xf numFmtId="0" fontId="16" fillId="0" borderId="13" xfId="0" applyFont="1" applyBorder="1" applyAlignment="1" applyProtection="1">
      <alignment horizontal="left" vertical="center"/>
    </xf>
    <xf numFmtId="0" fontId="16" fillId="0" borderId="14" xfId="0" applyFont="1" applyBorder="1" applyAlignment="1" applyProtection="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49" xfId="0" applyFont="1" applyFill="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7" fillId="0" borderId="1" xfId="0" applyFont="1" applyBorder="1" applyAlignment="1">
      <alignment horizontal="left" vertical="center"/>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5"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 fillId="0" borderId="52" xfId="0" applyFont="1" applyFill="1" applyBorder="1" applyAlignment="1">
      <alignment horizontal="left"/>
    </xf>
    <xf numFmtId="0" fontId="15" fillId="0" borderId="12" xfId="0" applyFont="1" applyBorder="1" applyAlignment="1">
      <alignment horizontal="left" vertical="center"/>
    </xf>
    <xf numFmtId="0" fontId="15" fillId="0" borderId="14"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 fillId="0" borderId="52" xfId="0" applyFont="1" applyFill="1" applyBorder="1" applyAlignment="1">
      <alignment horizontal="left" indent="1"/>
    </xf>
  </cellXfs>
  <cellStyles count="2">
    <cellStyle name="Hyperlink" xfId="1" builtinId="8"/>
    <cellStyle name="Normal" xfId="0" builtinId="0"/>
  </cellStyles>
  <dxfs count="0"/>
  <tableStyles count="0" defaultTableStyle="TableStyleMedium9" defaultPivotStyle="PivotStyleLight16"/>
  <colors>
    <mruColors>
      <color rgb="FFEBEBEB"/>
      <color rgb="FFFFFFD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5840</xdr:colOff>
      <xdr:row>0</xdr:row>
      <xdr:rowOff>4233</xdr:rowOff>
    </xdr:from>
    <xdr:to>
      <xdr:col>15</xdr:col>
      <xdr:colOff>405818</xdr:colOff>
      <xdr:row>2</xdr:row>
      <xdr:rowOff>186267</xdr:rowOff>
    </xdr:to>
    <xdr:pic>
      <xdr:nvPicPr>
        <xdr:cNvPr id="3" name="Picture 2">
          <a:extLst>
            <a:ext uri="{FF2B5EF4-FFF2-40B4-BE49-F238E27FC236}">
              <a16:creationId xmlns:a16="http://schemas.microsoft.com/office/drawing/2014/main" id="{64B25D78-00F8-4D81-AD1E-EB31CA1E610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307" y="4233"/>
          <a:ext cx="1729244" cy="541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5840</xdr:colOff>
      <xdr:row>0</xdr:row>
      <xdr:rowOff>4233</xdr:rowOff>
    </xdr:from>
    <xdr:to>
      <xdr:col>15</xdr:col>
      <xdr:colOff>401584</xdr:colOff>
      <xdr:row>2</xdr:row>
      <xdr:rowOff>186267</xdr:rowOff>
    </xdr:to>
    <xdr:pic>
      <xdr:nvPicPr>
        <xdr:cNvPr id="4" name="Picture 3">
          <a:extLst>
            <a:ext uri="{FF2B5EF4-FFF2-40B4-BE49-F238E27FC236}">
              <a16:creationId xmlns:a16="http://schemas.microsoft.com/office/drawing/2014/main" id="{C1E8AB7E-2573-490A-BF36-B3239780042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307" y="4233"/>
          <a:ext cx="1729244" cy="541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3257</xdr:colOff>
      <xdr:row>0</xdr:row>
      <xdr:rowOff>4234</xdr:rowOff>
    </xdr:from>
    <xdr:to>
      <xdr:col>4</xdr:col>
      <xdr:colOff>279401</xdr:colOff>
      <xdr:row>2</xdr:row>
      <xdr:rowOff>182035</xdr:rowOff>
    </xdr:to>
    <xdr:pic>
      <xdr:nvPicPr>
        <xdr:cNvPr id="3" name="Picture 2">
          <a:extLst>
            <a:ext uri="{FF2B5EF4-FFF2-40B4-BE49-F238E27FC236}">
              <a16:creationId xmlns:a16="http://schemas.microsoft.com/office/drawing/2014/main" id="{61B29DDA-1396-42FB-960D-75CF45942ED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724" y="4234"/>
          <a:ext cx="1732410" cy="5376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sers.telenet.be/instrumentatie/download/rtd-temperature-transmitter-datasheet-template.html" TargetMode="External"/><Relationship Id="rId1" Type="http://schemas.openxmlformats.org/officeDocument/2006/relationships/hyperlink" Target="http://users.telenet.be/instrumentatie/download/rtd-temperature-transmitter-datasheet-template.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users.telenet.be/instrumentatie/download/rtd-temperature-transmitter-datasheet-template.html" TargetMode="External"/><Relationship Id="rId1" Type="http://schemas.openxmlformats.org/officeDocument/2006/relationships/hyperlink" Target="http://users.telenet.be/instrumentatie/download/rtd-temperature-transmitter-datasheet-template.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users.telenet.be/instrumentatie/download/rtd-temperature-transmitter-datashe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84"/>
  <sheetViews>
    <sheetView showGridLines="0" tabSelected="1" zoomScaleNormal="100" workbookViewId="0">
      <selection activeCell="BM17" sqref="BM17"/>
    </sheetView>
  </sheetViews>
  <sheetFormatPr defaultRowHeight="14.35" x14ac:dyDescent="0.5"/>
  <cols>
    <col min="1" max="1" width="1.87890625" customWidth="1"/>
    <col min="2" max="14" width="1.41015625" customWidth="1"/>
    <col min="15" max="15" width="0.1171875" customWidth="1"/>
    <col min="16" max="16" width="5.703125" customWidth="1"/>
    <col min="17" max="40" width="1.41015625" customWidth="1"/>
    <col min="41" max="44" width="1.46875" customWidth="1"/>
    <col min="45" max="45" width="0.1171875" customWidth="1"/>
    <col min="46" max="46" width="5.703125" customWidth="1"/>
    <col min="47" max="61" width="1.41015625" customWidth="1"/>
  </cols>
  <sheetData>
    <row r="1" spans="1:61" ht="15" customHeight="1" x14ac:dyDescent="0.5">
      <c r="A1" s="72" t="s">
        <v>0</v>
      </c>
      <c r="B1" s="129"/>
      <c r="C1" s="130"/>
      <c r="D1" s="130"/>
      <c r="E1" s="130"/>
      <c r="F1" s="130"/>
      <c r="G1" s="130"/>
      <c r="H1" s="130"/>
      <c r="I1" s="130"/>
      <c r="J1" s="130"/>
      <c r="K1" s="130"/>
      <c r="L1" s="130"/>
      <c r="M1" s="130"/>
      <c r="N1" s="130"/>
      <c r="O1" s="130"/>
      <c r="P1" s="131"/>
      <c r="Q1" s="138" t="s">
        <v>42</v>
      </c>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40"/>
      <c r="AS1" s="6"/>
      <c r="AT1" s="73" t="s">
        <v>7</v>
      </c>
      <c r="AU1" s="73"/>
      <c r="AV1" s="73"/>
      <c r="AW1" s="73"/>
      <c r="AX1" s="73"/>
      <c r="AY1" s="74"/>
      <c r="AZ1" s="75"/>
      <c r="BA1" s="76"/>
      <c r="BB1" s="76"/>
      <c r="BC1" s="76"/>
      <c r="BD1" s="76"/>
      <c r="BE1" s="76"/>
      <c r="BF1" s="76"/>
      <c r="BG1" s="76"/>
      <c r="BH1" s="76"/>
      <c r="BI1" s="77"/>
    </row>
    <row r="2" spans="1:61" ht="13.5" customHeight="1" x14ac:dyDescent="0.5">
      <c r="A2" s="72"/>
      <c r="B2" s="132"/>
      <c r="C2" s="133"/>
      <c r="D2" s="133"/>
      <c r="E2" s="133"/>
      <c r="F2" s="133"/>
      <c r="G2" s="133"/>
      <c r="H2" s="133"/>
      <c r="I2" s="133"/>
      <c r="J2" s="133"/>
      <c r="K2" s="133"/>
      <c r="L2" s="133"/>
      <c r="M2" s="133"/>
      <c r="N2" s="133"/>
      <c r="O2" s="133"/>
      <c r="P2" s="134"/>
      <c r="Q2" s="141"/>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3"/>
      <c r="AS2" s="7"/>
      <c r="AT2" s="73" t="s">
        <v>35</v>
      </c>
      <c r="AU2" s="73"/>
      <c r="AV2" s="73"/>
      <c r="AW2" s="73"/>
      <c r="AX2" s="73"/>
      <c r="AY2" s="74"/>
      <c r="AZ2" s="75"/>
      <c r="BA2" s="76"/>
      <c r="BB2" s="76"/>
      <c r="BC2" s="76"/>
      <c r="BD2" s="76"/>
      <c r="BE2" s="76"/>
      <c r="BF2" s="76"/>
      <c r="BG2" s="76"/>
      <c r="BH2" s="76"/>
      <c r="BI2" s="77"/>
    </row>
    <row r="3" spans="1:61" ht="15" customHeight="1" x14ac:dyDescent="0.5">
      <c r="A3" s="72"/>
      <c r="B3" s="135"/>
      <c r="C3" s="136"/>
      <c r="D3" s="136"/>
      <c r="E3" s="136"/>
      <c r="F3" s="136"/>
      <c r="G3" s="136"/>
      <c r="H3" s="136"/>
      <c r="I3" s="136"/>
      <c r="J3" s="136"/>
      <c r="K3" s="136"/>
      <c r="L3" s="136"/>
      <c r="M3" s="136"/>
      <c r="N3" s="136"/>
      <c r="O3" s="136"/>
      <c r="P3" s="137"/>
      <c r="Q3" s="144"/>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6"/>
      <c r="AS3" s="8"/>
      <c r="AT3" s="73" t="s">
        <v>8</v>
      </c>
      <c r="AU3" s="73"/>
      <c r="AV3" s="73"/>
      <c r="AW3" s="73"/>
      <c r="AX3" s="73"/>
      <c r="AY3" s="74"/>
      <c r="AZ3" s="75"/>
      <c r="BA3" s="76"/>
      <c r="BB3" s="76"/>
      <c r="BC3" s="76"/>
      <c r="BD3" s="76"/>
      <c r="BE3" s="76"/>
      <c r="BF3" s="76"/>
      <c r="BG3" s="76"/>
      <c r="BH3" s="76"/>
      <c r="BI3" s="77"/>
    </row>
    <row r="4" spans="1:61" ht="11.1" customHeight="1" x14ac:dyDescent="0.5">
      <c r="A4" s="72"/>
      <c r="B4" s="147" t="s">
        <v>70</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9"/>
    </row>
    <row r="5" spans="1:61" ht="12" customHeight="1" x14ac:dyDescent="0.5">
      <c r="A5" s="72"/>
      <c r="B5" s="150"/>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2"/>
    </row>
    <row r="6" spans="1:61" ht="12" customHeight="1" x14ac:dyDescent="0.5">
      <c r="A6" s="72"/>
      <c r="B6" s="15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2"/>
    </row>
    <row r="7" spans="1:61" ht="11.1" customHeight="1" x14ac:dyDescent="0.5">
      <c r="A7" s="72"/>
      <c r="B7" s="150"/>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2"/>
    </row>
    <row r="8" spans="1:61" ht="11.1" customHeight="1" x14ac:dyDescent="0.5">
      <c r="A8" s="72"/>
      <c r="B8" s="150"/>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2"/>
    </row>
    <row r="9" spans="1:61" ht="11.1" customHeight="1" x14ac:dyDescent="0.5">
      <c r="A9" s="72"/>
      <c r="B9" s="150"/>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2"/>
    </row>
    <row r="10" spans="1:61" ht="11.1" customHeight="1" x14ac:dyDescent="0.5">
      <c r="A10" s="72"/>
      <c r="B10" s="150"/>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2"/>
    </row>
    <row r="11" spans="1:61" ht="11.1" customHeight="1" x14ac:dyDescent="0.5">
      <c r="A11" s="72"/>
      <c r="B11" s="150"/>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2"/>
    </row>
    <row r="12" spans="1:61" ht="11.1" customHeight="1" x14ac:dyDescent="0.5">
      <c r="A12" s="72"/>
      <c r="B12" s="150"/>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2"/>
    </row>
    <row r="13" spans="1:61" ht="11.1" customHeight="1" x14ac:dyDescent="0.5">
      <c r="A13" s="72"/>
      <c r="B13" s="150"/>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2"/>
    </row>
    <row r="14" spans="1:61" ht="11.1" customHeight="1" x14ac:dyDescent="0.5">
      <c r="A14" s="72"/>
      <c r="B14" s="150"/>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2"/>
    </row>
    <row r="15" spans="1:61" ht="11.1" customHeight="1" x14ac:dyDescent="0.5">
      <c r="A15" s="72"/>
      <c r="B15" s="150"/>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2"/>
    </row>
    <row r="16" spans="1:61" ht="11.1" customHeight="1" x14ac:dyDescent="0.5">
      <c r="A16" s="72"/>
      <c r="B16" s="150"/>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2"/>
    </row>
    <row r="17" spans="1:61" ht="11.1" customHeight="1" x14ac:dyDescent="0.5">
      <c r="A17" s="72"/>
      <c r="B17" s="150"/>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2"/>
    </row>
    <row r="18" spans="1:61" ht="11.1" customHeight="1" x14ac:dyDescent="0.5">
      <c r="A18" s="72"/>
      <c r="B18" s="150"/>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2"/>
    </row>
    <row r="19" spans="1:61" ht="11.1" customHeight="1" x14ac:dyDescent="0.5">
      <c r="A19" s="72"/>
      <c r="B19" s="150"/>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2"/>
    </row>
    <row r="20" spans="1:61" ht="11.1" customHeight="1" x14ac:dyDescent="0.5">
      <c r="A20" s="72"/>
      <c r="B20" s="150"/>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2"/>
    </row>
    <row r="21" spans="1:61" ht="11.1" customHeight="1" x14ac:dyDescent="0.5">
      <c r="A21" s="72"/>
      <c r="B21" s="15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2"/>
    </row>
    <row r="22" spans="1:61" ht="11.1" customHeight="1" x14ac:dyDescent="0.5">
      <c r="A22" s="72"/>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2"/>
    </row>
    <row r="23" spans="1:61" ht="11.1" customHeight="1" x14ac:dyDescent="0.5">
      <c r="A23" s="72"/>
      <c r="B23" s="150"/>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2"/>
    </row>
    <row r="24" spans="1:61" ht="11.1" customHeight="1" x14ac:dyDescent="0.5">
      <c r="A24" s="72"/>
      <c r="B24" s="150"/>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2"/>
    </row>
    <row r="25" spans="1:61" ht="11.1" customHeight="1" x14ac:dyDescent="0.5">
      <c r="A25" s="72"/>
      <c r="B25" s="150"/>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2"/>
    </row>
    <row r="26" spans="1:61" ht="11.1" customHeight="1" x14ac:dyDescent="0.5">
      <c r="A26" s="72"/>
      <c r="B26" s="150"/>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2"/>
    </row>
    <row r="27" spans="1:61" ht="11.1" customHeight="1" x14ac:dyDescent="0.5">
      <c r="A27" s="72"/>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2"/>
    </row>
    <row r="28" spans="1:61" ht="11.1" customHeight="1" x14ac:dyDescent="0.5">
      <c r="A28" s="72"/>
      <c r="B28" s="150"/>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2"/>
    </row>
    <row r="29" spans="1:61" ht="11.1" customHeight="1" x14ac:dyDescent="0.5">
      <c r="A29" s="72"/>
      <c r="B29" s="150"/>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2"/>
    </row>
    <row r="30" spans="1:61" ht="11.1" customHeight="1" x14ac:dyDescent="0.5">
      <c r="A30" s="72"/>
      <c r="B30" s="150"/>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2"/>
    </row>
    <row r="31" spans="1:61" ht="11.1" customHeight="1" x14ac:dyDescent="0.5">
      <c r="A31" s="72"/>
      <c r="B31" s="150"/>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2"/>
    </row>
    <row r="32" spans="1:61" ht="11.1" customHeight="1" x14ac:dyDescent="0.5">
      <c r="A32" s="72"/>
      <c r="B32" s="150"/>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2"/>
    </row>
    <row r="33" spans="1:61" ht="11.1" customHeight="1" x14ac:dyDescent="0.5">
      <c r="A33" s="72"/>
      <c r="B33" s="150"/>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2"/>
    </row>
    <row r="34" spans="1:61" ht="11.1" customHeight="1" x14ac:dyDescent="0.5">
      <c r="A34" s="72"/>
      <c r="B34" s="15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2"/>
    </row>
    <row r="35" spans="1:61" ht="11.1" customHeight="1" x14ac:dyDescent="0.5">
      <c r="A35" s="72"/>
      <c r="B35" s="150"/>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2"/>
    </row>
    <row r="36" spans="1:61" ht="11.1" customHeight="1" x14ac:dyDescent="0.5">
      <c r="A36" s="72"/>
      <c r="B36" s="15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2"/>
    </row>
    <row r="37" spans="1:61" ht="11.1" customHeight="1" x14ac:dyDescent="0.5">
      <c r="A37" s="72"/>
      <c r="B37" s="150"/>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2"/>
    </row>
    <row r="38" spans="1:61" ht="11.1" customHeight="1" x14ac:dyDescent="0.5">
      <c r="A38" s="72"/>
      <c r="B38" s="150"/>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2"/>
    </row>
    <row r="39" spans="1:61" ht="11.1" customHeight="1" x14ac:dyDescent="0.5">
      <c r="A39" s="72"/>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2"/>
    </row>
    <row r="40" spans="1:61" ht="11.1" customHeight="1" x14ac:dyDescent="0.5">
      <c r="A40" s="72"/>
      <c r="B40" s="150"/>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2"/>
    </row>
    <row r="41" spans="1:61" ht="11.1" customHeight="1" x14ac:dyDescent="0.5">
      <c r="A41" s="72"/>
      <c r="B41" s="150"/>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2"/>
    </row>
    <row r="42" spans="1:61" ht="11.1" customHeight="1" x14ac:dyDescent="0.5">
      <c r="A42" s="72"/>
      <c r="B42" s="150"/>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2"/>
    </row>
    <row r="43" spans="1:61" ht="11.1" customHeight="1" x14ac:dyDescent="0.5">
      <c r="A43" s="72"/>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2"/>
    </row>
    <row r="44" spans="1:61" ht="11.1" customHeight="1" x14ac:dyDescent="0.5">
      <c r="A44" s="72"/>
      <c r="B44" s="150"/>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2"/>
    </row>
    <row r="45" spans="1:61" ht="11.1" customHeight="1" x14ac:dyDescent="0.5">
      <c r="A45" s="72"/>
      <c r="B45" s="150"/>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2"/>
    </row>
    <row r="46" spans="1:61" ht="11.1" customHeight="1" x14ac:dyDescent="0.5">
      <c r="A46" s="72"/>
      <c r="B46" s="150"/>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2"/>
    </row>
    <row r="47" spans="1:61" ht="11.1" customHeight="1" x14ac:dyDescent="0.5">
      <c r="A47" s="72"/>
      <c r="B47" s="150"/>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2"/>
    </row>
    <row r="48" spans="1:61" ht="11.1" customHeight="1" x14ac:dyDescent="0.5">
      <c r="A48" s="72"/>
      <c r="B48" s="150"/>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2"/>
    </row>
    <row r="49" spans="1:61" ht="11.1" customHeight="1" x14ac:dyDescent="0.5">
      <c r="A49" s="72"/>
      <c r="B49" s="150"/>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2"/>
    </row>
    <row r="50" spans="1:61" ht="11.1" customHeight="1" x14ac:dyDescent="0.5">
      <c r="A50" s="72"/>
      <c r="B50" s="150"/>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2"/>
    </row>
    <row r="51" spans="1:61" ht="11.1" customHeight="1" x14ac:dyDescent="0.5">
      <c r="A51" s="72"/>
      <c r="B51" s="150"/>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2"/>
    </row>
    <row r="52" spans="1:61" ht="11.1" customHeight="1" x14ac:dyDescent="0.5">
      <c r="A52" s="72"/>
      <c r="B52" s="150"/>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2"/>
    </row>
    <row r="53" spans="1:61" ht="11.1" customHeight="1" x14ac:dyDescent="0.5">
      <c r="A53" s="72"/>
      <c r="B53" s="150"/>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2"/>
    </row>
    <row r="54" spans="1:61" ht="11.1" customHeight="1" x14ac:dyDescent="0.5">
      <c r="A54" s="72"/>
      <c r="B54" s="150"/>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2"/>
    </row>
    <row r="55" spans="1:61" ht="11.1" customHeight="1" x14ac:dyDescent="0.5">
      <c r="A55" s="72"/>
      <c r="B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5"/>
    </row>
    <row r="56" spans="1:61" ht="11.1" customHeight="1" x14ac:dyDescent="0.5">
      <c r="A56" s="72"/>
      <c r="B56" s="81"/>
      <c r="C56" s="82"/>
      <c r="D56" s="82"/>
      <c r="E56" s="82"/>
      <c r="F56" s="82"/>
      <c r="G56" s="82"/>
      <c r="H56" s="82"/>
      <c r="I56" s="82"/>
      <c r="J56" s="82"/>
      <c r="K56" s="82"/>
      <c r="L56" s="82"/>
      <c r="M56" s="82"/>
      <c r="N56" s="82"/>
      <c r="O56" s="82"/>
      <c r="P56" s="82"/>
      <c r="Q56" s="82"/>
      <c r="R56" s="82"/>
      <c r="S56" s="82"/>
      <c r="T56" s="83"/>
      <c r="U56" s="123" t="s">
        <v>2</v>
      </c>
      <c r="V56" s="124"/>
      <c r="W56" s="124"/>
      <c r="X56" s="124"/>
      <c r="Y56" s="125"/>
      <c r="Z56" s="126" t="s">
        <v>1</v>
      </c>
      <c r="AA56" s="127"/>
      <c r="AB56" s="126" t="s">
        <v>3</v>
      </c>
      <c r="AC56" s="128"/>
      <c r="AD56" s="127"/>
      <c r="AE56" s="126" t="s">
        <v>4</v>
      </c>
      <c r="AF56" s="128"/>
      <c r="AG56" s="127"/>
      <c r="AH56" s="126" t="s">
        <v>5</v>
      </c>
      <c r="AI56" s="128"/>
      <c r="AJ56" s="127"/>
      <c r="AK56" s="68" t="s">
        <v>6</v>
      </c>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70"/>
    </row>
    <row r="57" spans="1:61" ht="11.1" customHeight="1" x14ac:dyDescent="0.5">
      <c r="A57" s="72"/>
      <c r="B57" s="84"/>
      <c r="C57" s="85"/>
      <c r="D57" s="85"/>
      <c r="E57" s="85"/>
      <c r="F57" s="85"/>
      <c r="G57" s="85"/>
      <c r="H57" s="85"/>
      <c r="I57" s="85"/>
      <c r="J57" s="85"/>
      <c r="K57" s="85"/>
      <c r="L57" s="85"/>
      <c r="M57" s="85"/>
      <c r="N57" s="85"/>
      <c r="O57" s="85"/>
      <c r="P57" s="85"/>
      <c r="Q57" s="85"/>
      <c r="R57" s="85"/>
      <c r="S57" s="85"/>
      <c r="T57" s="86"/>
      <c r="U57" s="98"/>
      <c r="V57" s="99"/>
      <c r="W57" s="99"/>
      <c r="X57" s="99"/>
      <c r="Y57" s="100"/>
      <c r="Z57" s="156"/>
      <c r="AA57" s="157"/>
      <c r="AB57" s="156"/>
      <c r="AC57" s="158"/>
      <c r="AD57" s="157"/>
      <c r="AE57" s="156"/>
      <c r="AF57" s="158"/>
      <c r="AG57" s="157"/>
      <c r="AH57" s="156"/>
      <c r="AI57" s="158"/>
      <c r="AJ57" s="157"/>
      <c r="AK57" s="159"/>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1"/>
    </row>
    <row r="58" spans="1:61" ht="11.1" customHeight="1" x14ac:dyDescent="0.5">
      <c r="A58" s="72"/>
      <c r="B58" s="84"/>
      <c r="C58" s="85"/>
      <c r="D58" s="85"/>
      <c r="E58" s="85"/>
      <c r="F58" s="85"/>
      <c r="G58" s="85"/>
      <c r="H58" s="85"/>
      <c r="I58" s="85"/>
      <c r="J58" s="85"/>
      <c r="K58" s="85"/>
      <c r="L58" s="85"/>
      <c r="M58" s="85"/>
      <c r="N58" s="85"/>
      <c r="O58" s="85"/>
      <c r="P58" s="85"/>
      <c r="Q58" s="85"/>
      <c r="R58" s="85"/>
      <c r="S58" s="85"/>
      <c r="T58" s="86"/>
      <c r="U58" s="93"/>
      <c r="V58" s="94"/>
      <c r="W58" s="94"/>
      <c r="X58" s="94"/>
      <c r="Y58" s="95"/>
      <c r="Z58" s="96"/>
      <c r="AA58" s="97"/>
      <c r="AB58" s="96"/>
      <c r="AC58" s="101"/>
      <c r="AD58" s="97"/>
      <c r="AE58" s="96"/>
      <c r="AF58" s="101"/>
      <c r="AG58" s="97"/>
      <c r="AH58" s="96"/>
      <c r="AI58" s="101"/>
      <c r="AJ58" s="97"/>
      <c r="AK58" s="90"/>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2"/>
    </row>
    <row r="59" spans="1:61" ht="11.1" customHeight="1" x14ac:dyDescent="0.5">
      <c r="A59" s="72"/>
      <c r="B59" s="84"/>
      <c r="C59" s="85"/>
      <c r="D59" s="85"/>
      <c r="E59" s="85"/>
      <c r="F59" s="85"/>
      <c r="G59" s="85"/>
      <c r="H59" s="85"/>
      <c r="I59" s="85"/>
      <c r="J59" s="85"/>
      <c r="K59" s="85"/>
      <c r="L59" s="85"/>
      <c r="M59" s="85"/>
      <c r="N59" s="85"/>
      <c r="O59" s="85"/>
      <c r="P59" s="85"/>
      <c r="Q59" s="85"/>
      <c r="R59" s="85"/>
      <c r="S59" s="85"/>
      <c r="T59" s="86"/>
      <c r="U59" s="93"/>
      <c r="V59" s="94"/>
      <c r="W59" s="94"/>
      <c r="X59" s="94"/>
      <c r="Y59" s="95"/>
      <c r="Z59" s="96"/>
      <c r="AA59" s="97"/>
      <c r="AB59" s="96"/>
      <c r="AC59" s="101"/>
      <c r="AD59" s="97"/>
      <c r="AE59" s="96"/>
      <c r="AF59" s="101"/>
      <c r="AG59" s="97"/>
      <c r="AH59" s="96"/>
      <c r="AI59" s="101"/>
      <c r="AJ59" s="97"/>
      <c r="AK59" s="90"/>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2"/>
    </row>
    <row r="60" spans="1:61" ht="11.1" customHeight="1" x14ac:dyDescent="0.5">
      <c r="A60" s="72"/>
      <c r="B60" s="84"/>
      <c r="C60" s="85"/>
      <c r="D60" s="85"/>
      <c r="E60" s="85"/>
      <c r="F60" s="85"/>
      <c r="G60" s="85"/>
      <c r="H60" s="85"/>
      <c r="I60" s="85"/>
      <c r="J60" s="85"/>
      <c r="K60" s="85"/>
      <c r="L60" s="85"/>
      <c r="M60" s="85"/>
      <c r="N60" s="85"/>
      <c r="O60" s="85"/>
      <c r="P60" s="85"/>
      <c r="Q60" s="85"/>
      <c r="R60" s="85"/>
      <c r="S60" s="85"/>
      <c r="T60" s="86"/>
      <c r="U60" s="93"/>
      <c r="V60" s="94"/>
      <c r="W60" s="94"/>
      <c r="X60" s="94"/>
      <c r="Y60" s="95"/>
      <c r="Z60" s="96"/>
      <c r="AA60" s="97"/>
      <c r="AB60" s="96"/>
      <c r="AC60" s="101"/>
      <c r="AD60" s="97"/>
      <c r="AE60" s="96"/>
      <c r="AF60" s="101"/>
      <c r="AG60" s="97"/>
      <c r="AH60" s="96"/>
      <c r="AI60" s="101"/>
      <c r="AJ60" s="97"/>
      <c r="AK60" s="90"/>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2"/>
    </row>
    <row r="61" spans="1:61" ht="11.1" customHeight="1" x14ac:dyDescent="0.5">
      <c r="A61" s="72"/>
      <c r="B61" s="84"/>
      <c r="C61" s="85"/>
      <c r="D61" s="85"/>
      <c r="E61" s="85"/>
      <c r="F61" s="85"/>
      <c r="G61" s="85"/>
      <c r="H61" s="85"/>
      <c r="I61" s="85"/>
      <c r="J61" s="85"/>
      <c r="K61" s="85"/>
      <c r="L61" s="85"/>
      <c r="M61" s="85"/>
      <c r="N61" s="85"/>
      <c r="O61" s="85"/>
      <c r="P61" s="85"/>
      <c r="Q61" s="85"/>
      <c r="R61" s="85"/>
      <c r="S61" s="85"/>
      <c r="T61" s="86"/>
      <c r="U61" s="102"/>
      <c r="V61" s="103"/>
      <c r="W61" s="103"/>
      <c r="X61" s="103"/>
      <c r="Y61" s="104"/>
      <c r="Z61" s="105"/>
      <c r="AA61" s="106"/>
      <c r="AB61" s="105"/>
      <c r="AC61" s="107"/>
      <c r="AD61" s="106"/>
      <c r="AE61" s="105"/>
      <c r="AF61" s="107"/>
      <c r="AG61" s="106"/>
      <c r="AH61" s="105"/>
      <c r="AI61" s="107"/>
      <c r="AJ61" s="106"/>
      <c r="AK61" s="162"/>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4"/>
    </row>
    <row r="62" spans="1:61" ht="11.1" customHeight="1" x14ac:dyDescent="0.5">
      <c r="A62" s="72"/>
      <c r="B62" s="84"/>
      <c r="C62" s="85"/>
      <c r="D62" s="85"/>
      <c r="E62" s="85"/>
      <c r="F62" s="85"/>
      <c r="G62" s="85"/>
      <c r="H62" s="85"/>
      <c r="I62" s="85"/>
      <c r="J62" s="85"/>
      <c r="K62" s="85"/>
      <c r="L62" s="85"/>
      <c r="M62" s="85"/>
      <c r="N62" s="85"/>
      <c r="O62" s="85"/>
      <c r="P62" s="85"/>
      <c r="Q62" s="85"/>
      <c r="R62" s="85"/>
      <c r="S62" s="85"/>
      <c r="T62" s="86"/>
      <c r="U62" s="93"/>
      <c r="V62" s="94"/>
      <c r="W62" s="94"/>
      <c r="X62" s="94"/>
      <c r="Y62" s="95"/>
      <c r="Z62" s="96"/>
      <c r="AA62" s="97"/>
      <c r="AB62" s="96"/>
      <c r="AC62" s="101"/>
      <c r="AD62" s="97"/>
      <c r="AE62" s="96"/>
      <c r="AF62" s="101"/>
      <c r="AG62" s="97"/>
      <c r="AH62" s="96"/>
      <c r="AI62" s="101"/>
      <c r="AJ62" s="97"/>
      <c r="AK62" s="90"/>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2"/>
    </row>
    <row r="63" spans="1:61" ht="11.1" customHeight="1" x14ac:dyDescent="0.5">
      <c r="A63" s="72"/>
      <c r="B63" s="84"/>
      <c r="C63" s="85"/>
      <c r="D63" s="85"/>
      <c r="E63" s="85"/>
      <c r="F63" s="85"/>
      <c r="G63" s="85"/>
      <c r="H63" s="85"/>
      <c r="I63" s="85"/>
      <c r="J63" s="85"/>
      <c r="K63" s="85"/>
      <c r="L63" s="85"/>
      <c r="M63" s="85"/>
      <c r="N63" s="85"/>
      <c r="O63" s="85"/>
      <c r="P63" s="85"/>
      <c r="Q63" s="85"/>
      <c r="R63" s="85"/>
      <c r="S63" s="85"/>
      <c r="T63" s="86"/>
      <c r="U63" s="78"/>
      <c r="V63" s="79"/>
      <c r="W63" s="79"/>
      <c r="X63" s="79"/>
      <c r="Y63" s="80"/>
      <c r="Z63" s="108"/>
      <c r="AA63" s="109"/>
      <c r="AB63" s="108"/>
      <c r="AC63" s="110"/>
      <c r="AD63" s="109"/>
      <c r="AE63" s="108"/>
      <c r="AF63" s="110"/>
      <c r="AG63" s="109"/>
      <c r="AH63" s="108"/>
      <c r="AI63" s="110"/>
      <c r="AJ63" s="109"/>
      <c r="AK63" s="111"/>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3"/>
    </row>
    <row r="64" spans="1:61" ht="11.1" customHeight="1" x14ac:dyDescent="0.5">
      <c r="A64" s="72"/>
      <c r="B64" s="84"/>
      <c r="C64" s="85"/>
      <c r="D64" s="85"/>
      <c r="E64" s="85"/>
      <c r="F64" s="85"/>
      <c r="G64" s="85"/>
      <c r="H64" s="85"/>
      <c r="I64" s="85"/>
      <c r="J64" s="85"/>
      <c r="K64" s="85"/>
      <c r="L64" s="85"/>
      <c r="M64" s="85"/>
      <c r="N64" s="85"/>
      <c r="O64" s="85"/>
      <c r="P64" s="85"/>
      <c r="Q64" s="85"/>
      <c r="R64" s="85"/>
      <c r="S64" s="85"/>
      <c r="T64" s="86"/>
      <c r="U64" s="93"/>
      <c r="V64" s="94"/>
      <c r="W64" s="94"/>
      <c r="X64" s="94"/>
      <c r="Y64" s="95"/>
      <c r="Z64" s="96"/>
      <c r="AA64" s="97"/>
      <c r="AB64" s="96"/>
      <c r="AC64" s="101"/>
      <c r="AD64" s="97"/>
      <c r="AE64" s="96"/>
      <c r="AF64" s="101"/>
      <c r="AG64" s="97"/>
      <c r="AH64" s="96"/>
      <c r="AI64" s="101"/>
      <c r="AJ64" s="97"/>
      <c r="AK64" s="90"/>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2"/>
    </row>
    <row r="65" spans="1:61" ht="11.1" customHeight="1" x14ac:dyDescent="0.5">
      <c r="A65" s="72"/>
      <c r="B65" s="84"/>
      <c r="C65" s="85"/>
      <c r="D65" s="85"/>
      <c r="E65" s="85"/>
      <c r="F65" s="85"/>
      <c r="G65" s="85"/>
      <c r="H65" s="85"/>
      <c r="I65" s="85"/>
      <c r="J65" s="85"/>
      <c r="K65" s="85"/>
      <c r="L65" s="85"/>
      <c r="M65" s="85"/>
      <c r="N65" s="85"/>
      <c r="O65" s="85"/>
      <c r="P65" s="85"/>
      <c r="Q65" s="85"/>
      <c r="R65" s="85"/>
      <c r="S65" s="85"/>
      <c r="T65" s="86"/>
      <c r="U65" s="93"/>
      <c r="V65" s="94"/>
      <c r="W65" s="94"/>
      <c r="X65" s="94"/>
      <c r="Y65" s="95"/>
      <c r="Z65" s="96"/>
      <c r="AA65" s="97"/>
      <c r="AB65" s="96"/>
      <c r="AC65" s="101"/>
      <c r="AD65" s="97"/>
      <c r="AE65" s="96"/>
      <c r="AF65" s="101"/>
      <c r="AG65" s="97"/>
      <c r="AH65" s="96"/>
      <c r="AI65" s="101"/>
      <c r="AJ65" s="97"/>
      <c r="AK65" s="90"/>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2"/>
    </row>
    <row r="66" spans="1:61" ht="11.1" customHeight="1" x14ac:dyDescent="0.5">
      <c r="A66" s="72"/>
      <c r="B66" s="84"/>
      <c r="C66" s="85"/>
      <c r="D66" s="85"/>
      <c r="E66" s="85"/>
      <c r="F66" s="85"/>
      <c r="G66" s="85"/>
      <c r="H66" s="85"/>
      <c r="I66" s="85"/>
      <c r="J66" s="85"/>
      <c r="K66" s="85"/>
      <c r="L66" s="85"/>
      <c r="M66" s="85"/>
      <c r="N66" s="85"/>
      <c r="O66" s="85"/>
      <c r="P66" s="85"/>
      <c r="Q66" s="85"/>
      <c r="R66" s="85"/>
      <c r="S66" s="85"/>
      <c r="T66" s="86"/>
      <c r="U66" s="93"/>
      <c r="V66" s="94"/>
      <c r="W66" s="94"/>
      <c r="X66" s="94"/>
      <c r="Y66" s="95"/>
      <c r="Z66" s="96"/>
      <c r="AA66" s="97"/>
      <c r="AB66" s="96"/>
      <c r="AC66" s="101"/>
      <c r="AD66" s="97"/>
      <c r="AE66" s="96"/>
      <c r="AF66" s="101"/>
      <c r="AG66" s="97"/>
      <c r="AH66" s="96"/>
      <c r="AI66" s="101"/>
      <c r="AJ66" s="97"/>
      <c r="AK66" s="90"/>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2"/>
    </row>
    <row r="67" spans="1:61" ht="11.1" customHeight="1" x14ac:dyDescent="0.5">
      <c r="A67" s="72"/>
      <c r="B67" s="87"/>
      <c r="C67" s="88"/>
      <c r="D67" s="88"/>
      <c r="E67" s="88"/>
      <c r="F67" s="88"/>
      <c r="G67" s="88"/>
      <c r="H67" s="88"/>
      <c r="I67" s="88"/>
      <c r="J67" s="88"/>
      <c r="K67" s="88"/>
      <c r="L67" s="88"/>
      <c r="M67" s="88"/>
      <c r="N67" s="88"/>
      <c r="O67" s="88"/>
      <c r="P67" s="88"/>
      <c r="Q67" s="88"/>
      <c r="R67" s="88"/>
      <c r="S67" s="88"/>
      <c r="T67" s="89"/>
      <c r="U67" s="117"/>
      <c r="V67" s="118"/>
      <c r="W67" s="118"/>
      <c r="X67" s="118"/>
      <c r="Y67" s="119"/>
      <c r="Z67" s="120"/>
      <c r="AA67" s="121"/>
      <c r="AB67" s="120"/>
      <c r="AC67" s="122"/>
      <c r="AD67" s="121"/>
      <c r="AE67" s="120"/>
      <c r="AF67" s="122"/>
      <c r="AG67" s="121"/>
      <c r="AH67" s="120"/>
      <c r="AI67" s="122"/>
      <c r="AJ67" s="121"/>
      <c r="AK67" s="114"/>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6"/>
    </row>
    <row r="68" spans="1:61" ht="11.1" customHeight="1" x14ac:dyDescent="0.5">
      <c r="B68" s="71" t="s">
        <v>97</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9"/>
      <c r="AT68" s="71" t="s">
        <v>69</v>
      </c>
      <c r="AU68" s="71"/>
      <c r="AV68" s="71"/>
      <c r="AW68" s="71"/>
      <c r="AX68" s="71"/>
      <c r="AY68" s="71"/>
      <c r="AZ68" s="71"/>
      <c r="BA68" s="71"/>
      <c r="BB68" s="71"/>
      <c r="BC68" s="65" t="s">
        <v>43</v>
      </c>
      <c r="BD68" s="66"/>
      <c r="BE68" s="66"/>
      <c r="BF68" s="66"/>
      <c r="BG68" s="66"/>
      <c r="BH68" s="66"/>
      <c r="BI68" s="67"/>
    </row>
    <row r="69" spans="1:61" ht="11.1" customHeight="1" x14ac:dyDescent="0.5"/>
    <row r="70" spans="1:61" ht="11.1" customHeight="1" x14ac:dyDescent="0.5"/>
    <row r="71" spans="1:61" ht="11.1" customHeight="1" x14ac:dyDescent="0.5"/>
    <row r="72" spans="1:61" ht="11.1" customHeight="1" x14ac:dyDescent="0.5"/>
    <row r="73" spans="1:61" ht="11.1" customHeight="1" x14ac:dyDescent="0.5"/>
    <row r="74" spans="1:61" ht="11.1" customHeight="1" x14ac:dyDescent="0.5"/>
    <row r="75" spans="1:61" ht="11.1" customHeight="1" x14ac:dyDescent="0.5"/>
    <row r="76" spans="1:61" ht="11.1" customHeight="1" x14ac:dyDescent="0.5"/>
    <row r="77" spans="1:61" ht="11.1" customHeight="1" x14ac:dyDescent="0.5"/>
    <row r="78" spans="1:61" ht="11.1" customHeight="1" x14ac:dyDescent="0.5"/>
    <row r="79" spans="1:61" ht="11.1" customHeight="1" x14ac:dyDescent="0.5"/>
    <row r="80" spans="1:61" ht="11.1" customHeight="1" x14ac:dyDescent="0.5"/>
    <row r="81" ht="11.1" customHeight="1" x14ac:dyDescent="0.5"/>
    <row r="82" ht="11.1" customHeight="1" x14ac:dyDescent="0.5"/>
    <row r="83" ht="11.1" customHeight="1" x14ac:dyDescent="0.5"/>
    <row r="84" ht="11.1" customHeight="1" x14ac:dyDescent="0.5"/>
  </sheetData>
  <sheetProtection selectLockedCells="1"/>
  <mergeCells count="88">
    <mergeCell ref="B1:P3"/>
    <mergeCell ref="AH61:AJ61"/>
    <mergeCell ref="Q1:AR1"/>
    <mergeCell ref="Q2:AR2"/>
    <mergeCell ref="Q3:AR3"/>
    <mergeCell ref="B4:BI55"/>
    <mergeCell ref="AB60:AD60"/>
    <mergeCell ref="AE60:AG60"/>
    <mergeCell ref="AH60:AJ60"/>
    <mergeCell ref="AK60:BI60"/>
    <mergeCell ref="Z57:AA57"/>
    <mergeCell ref="AB57:AD57"/>
    <mergeCell ref="AE57:AG57"/>
    <mergeCell ref="AH57:AJ57"/>
    <mergeCell ref="AK57:BI57"/>
    <mergeCell ref="AK61:BI61"/>
    <mergeCell ref="AK58:BI58"/>
    <mergeCell ref="AK59:BI59"/>
    <mergeCell ref="U58:Y58"/>
    <mergeCell ref="Z58:AA58"/>
    <mergeCell ref="AB58:AD58"/>
    <mergeCell ref="AE58:AG58"/>
    <mergeCell ref="AH58:AJ58"/>
    <mergeCell ref="U59:Y59"/>
    <mergeCell ref="Z59:AA59"/>
    <mergeCell ref="AB59:AD59"/>
    <mergeCell ref="AE59:AG59"/>
    <mergeCell ref="AH59:AJ59"/>
    <mergeCell ref="U56:Y56"/>
    <mergeCell ref="Z56:AA56"/>
    <mergeCell ref="AB56:AD56"/>
    <mergeCell ref="AE56:AG56"/>
    <mergeCell ref="AH56:AJ56"/>
    <mergeCell ref="AK67:BI67"/>
    <mergeCell ref="U66:Y66"/>
    <mergeCell ref="Z66:AA66"/>
    <mergeCell ref="AB66:AD66"/>
    <mergeCell ref="AE66:AG66"/>
    <mergeCell ref="AH66:AJ66"/>
    <mergeCell ref="AK66:BI66"/>
    <mergeCell ref="U67:Y67"/>
    <mergeCell ref="Z67:AA67"/>
    <mergeCell ref="AB67:AD67"/>
    <mergeCell ref="AE67:AG67"/>
    <mergeCell ref="AH67:AJ67"/>
    <mergeCell ref="AK64:BI64"/>
    <mergeCell ref="AK65:BI65"/>
    <mergeCell ref="AK63:BI63"/>
    <mergeCell ref="U65:Y65"/>
    <mergeCell ref="Z65:AA65"/>
    <mergeCell ref="AB65:AD65"/>
    <mergeCell ref="AE65:AG65"/>
    <mergeCell ref="AH65:AJ65"/>
    <mergeCell ref="AH62:AJ62"/>
    <mergeCell ref="U64:Y64"/>
    <mergeCell ref="Z64:AA64"/>
    <mergeCell ref="AB64:AD64"/>
    <mergeCell ref="AE64:AG64"/>
    <mergeCell ref="AH64:AJ64"/>
    <mergeCell ref="Z63:AA63"/>
    <mergeCell ref="AB63:AD63"/>
    <mergeCell ref="AE63:AG63"/>
    <mergeCell ref="AH63:AJ63"/>
    <mergeCell ref="U57:Y57"/>
    <mergeCell ref="U62:Y62"/>
    <mergeCell ref="Z62:AA62"/>
    <mergeCell ref="AB62:AD62"/>
    <mergeCell ref="AE62:AG62"/>
    <mergeCell ref="U61:Y61"/>
    <mergeCell ref="Z61:AA61"/>
    <mergeCell ref="AB61:AD61"/>
    <mergeCell ref="AE61:AG61"/>
    <mergeCell ref="BC68:BI68"/>
    <mergeCell ref="AK56:BI56"/>
    <mergeCell ref="AT68:BB68"/>
    <mergeCell ref="B68:AR68"/>
    <mergeCell ref="A1:A67"/>
    <mergeCell ref="AT1:AY1"/>
    <mergeCell ref="AZ1:BI1"/>
    <mergeCell ref="AT2:AY2"/>
    <mergeCell ref="AZ2:BI2"/>
    <mergeCell ref="AT3:AY3"/>
    <mergeCell ref="AZ3:BI3"/>
    <mergeCell ref="U63:Y63"/>
    <mergeCell ref="B56:T67"/>
    <mergeCell ref="AK62:BI62"/>
    <mergeCell ref="U60:Y60"/>
    <mergeCell ref="Z60:AA60"/>
  </mergeCells>
  <hyperlinks>
    <hyperlink ref="B68" r:id="rId1"/>
    <hyperlink ref="B68:AR68" r:id="rId2" display="http://users.telenet.be/instrumentatie/download/rtd-temperature-transmitter-datasheet-template.html"/>
  </hyperlinks>
  <pageMargins left="0.47244094488188981" right="0.39370078740157483" top="0.47244094488188981" bottom="0.47244094488188981"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I84"/>
  <sheetViews>
    <sheetView showGridLines="0" zoomScaleNormal="100" workbookViewId="0">
      <selection activeCell="BK14" sqref="BK14"/>
    </sheetView>
  </sheetViews>
  <sheetFormatPr defaultRowHeight="14.35" x14ac:dyDescent="0.5"/>
  <cols>
    <col min="1" max="1" width="1.87890625" customWidth="1"/>
    <col min="2" max="13" width="1.41015625" customWidth="1"/>
    <col min="14" max="14" width="1.46875" customWidth="1"/>
    <col min="15" max="15" width="0.1171875" customWidth="1"/>
    <col min="16" max="16" width="5.703125" customWidth="1"/>
    <col min="17" max="20" width="1.41015625" customWidth="1"/>
    <col min="21" max="21" width="1.46875" customWidth="1"/>
    <col min="22" max="43" width="1.41015625" customWidth="1"/>
    <col min="44" max="44" width="1.46875" customWidth="1"/>
    <col min="45" max="45" width="0.1171875" customWidth="1"/>
    <col min="46" max="46" width="5.703125" customWidth="1"/>
    <col min="47" max="51" width="1.41015625" customWidth="1"/>
    <col min="52" max="52" width="1.46875" customWidth="1"/>
    <col min="53" max="61" width="1.41015625" customWidth="1"/>
  </cols>
  <sheetData>
    <row r="1" spans="1:61" ht="15" customHeight="1" x14ac:dyDescent="0.5">
      <c r="A1" s="263" t="s">
        <v>0</v>
      </c>
      <c r="B1" s="239"/>
      <c r="C1" s="240"/>
      <c r="D1" s="240"/>
      <c r="E1" s="240"/>
      <c r="F1" s="240"/>
      <c r="G1" s="240"/>
      <c r="H1" s="240"/>
      <c r="I1" s="240"/>
      <c r="J1" s="240"/>
      <c r="K1" s="240"/>
      <c r="L1" s="240"/>
      <c r="M1" s="240"/>
      <c r="N1" s="240"/>
      <c r="O1" s="240"/>
      <c r="P1" s="241"/>
      <c r="Q1" s="267" t="s">
        <v>42</v>
      </c>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9"/>
      <c r="AS1" s="17"/>
      <c r="AT1" s="237" t="s">
        <v>7</v>
      </c>
      <c r="AU1" s="237"/>
      <c r="AV1" s="237"/>
      <c r="AW1" s="237"/>
      <c r="AX1" s="237"/>
      <c r="AY1" s="238"/>
      <c r="AZ1" s="224"/>
      <c r="BA1" s="225"/>
      <c r="BB1" s="225"/>
      <c r="BC1" s="225"/>
      <c r="BD1" s="225"/>
      <c r="BE1" s="225"/>
      <c r="BF1" s="225"/>
      <c r="BG1" s="225"/>
      <c r="BH1" s="225"/>
      <c r="BI1" s="226"/>
    </row>
    <row r="2" spans="1:61" ht="13.5" customHeight="1" x14ac:dyDescent="0.5">
      <c r="A2" s="263"/>
      <c r="B2" s="242"/>
      <c r="C2" s="243"/>
      <c r="D2" s="243"/>
      <c r="E2" s="243"/>
      <c r="F2" s="243"/>
      <c r="G2" s="243"/>
      <c r="H2" s="243"/>
      <c r="I2" s="243"/>
      <c r="J2" s="243"/>
      <c r="K2" s="243"/>
      <c r="L2" s="243"/>
      <c r="M2" s="243"/>
      <c r="N2" s="243"/>
      <c r="O2" s="243"/>
      <c r="P2" s="244"/>
      <c r="Q2" s="270"/>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2"/>
      <c r="AS2" s="18"/>
      <c r="AT2" s="237" t="s">
        <v>35</v>
      </c>
      <c r="AU2" s="237"/>
      <c r="AV2" s="237"/>
      <c r="AW2" s="237"/>
      <c r="AX2" s="237"/>
      <c r="AY2" s="238"/>
      <c r="AZ2" s="224"/>
      <c r="BA2" s="225"/>
      <c r="BB2" s="225"/>
      <c r="BC2" s="225"/>
      <c r="BD2" s="225"/>
      <c r="BE2" s="225"/>
      <c r="BF2" s="225"/>
      <c r="BG2" s="225"/>
      <c r="BH2" s="225"/>
      <c r="BI2" s="226"/>
    </row>
    <row r="3" spans="1:61" ht="15" customHeight="1" x14ac:dyDescent="0.5">
      <c r="A3" s="263"/>
      <c r="B3" s="245"/>
      <c r="C3" s="246"/>
      <c r="D3" s="246"/>
      <c r="E3" s="246"/>
      <c r="F3" s="246"/>
      <c r="G3" s="246"/>
      <c r="H3" s="246"/>
      <c r="I3" s="246"/>
      <c r="J3" s="246"/>
      <c r="K3" s="246"/>
      <c r="L3" s="246"/>
      <c r="M3" s="246"/>
      <c r="N3" s="246"/>
      <c r="O3" s="246"/>
      <c r="P3" s="247"/>
      <c r="Q3" s="248"/>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50"/>
      <c r="AS3" s="19"/>
      <c r="AT3" s="237" t="s">
        <v>8</v>
      </c>
      <c r="AU3" s="237"/>
      <c r="AV3" s="237"/>
      <c r="AW3" s="237"/>
      <c r="AX3" s="237"/>
      <c r="AY3" s="238"/>
      <c r="AZ3" s="224"/>
      <c r="BA3" s="225"/>
      <c r="BB3" s="225"/>
      <c r="BC3" s="225"/>
      <c r="BD3" s="225"/>
      <c r="BE3" s="225"/>
      <c r="BF3" s="225"/>
      <c r="BG3" s="225"/>
      <c r="BH3" s="225"/>
      <c r="BI3" s="226"/>
    </row>
    <row r="4" spans="1:61" ht="11.1" customHeight="1" x14ac:dyDescent="0.5">
      <c r="A4" s="263"/>
      <c r="B4" s="193" t="s">
        <v>17</v>
      </c>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5"/>
      <c r="AF4" s="193" t="s">
        <v>27</v>
      </c>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5"/>
    </row>
    <row r="5" spans="1:61" ht="12" customHeight="1" x14ac:dyDescent="0.5">
      <c r="A5" s="263"/>
      <c r="B5" s="165">
        <v>1</v>
      </c>
      <c r="C5" s="166"/>
      <c r="D5" s="229"/>
      <c r="E5" s="230"/>
      <c r="F5" s="230"/>
      <c r="G5" s="230"/>
      <c r="H5" s="230"/>
      <c r="I5" s="230"/>
      <c r="J5" s="230"/>
      <c r="K5" s="230"/>
      <c r="L5" s="230"/>
      <c r="M5" s="230"/>
      <c r="N5" s="230"/>
      <c r="O5" s="2"/>
      <c r="P5" s="1" t="s">
        <v>9</v>
      </c>
      <c r="Q5" s="231"/>
      <c r="R5" s="232"/>
      <c r="S5" s="232"/>
      <c r="T5" s="232"/>
      <c r="U5" s="232"/>
      <c r="V5" s="232"/>
      <c r="W5" s="232"/>
      <c r="X5" s="232"/>
      <c r="Y5" s="232"/>
      <c r="Z5" s="232"/>
      <c r="AA5" s="232"/>
      <c r="AB5" s="232"/>
      <c r="AC5" s="232"/>
      <c r="AD5" s="232"/>
      <c r="AE5" s="233"/>
      <c r="AF5" s="179">
        <f>B67+1</f>
        <v>60</v>
      </c>
      <c r="AG5" s="180"/>
      <c r="AH5" s="190" t="s">
        <v>47</v>
      </c>
      <c r="AI5" s="191"/>
      <c r="AJ5" s="191"/>
      <c r="AK5" s="191"/>
      <c r="AL5" s="191"/>
      <c r="AM5" s="191"/>
      <c r="AN5" s="191"/>
      <c r="AO5" s="191"/>
      <c r="AP5" s="191"/>
      <c r="AQ5" s="191"/>
      <c r="AR5" s="191"/>
      <c r="AS5" s="191"/>
      <c r="AT5" s="192"/>
      <c r="AU5" s="90"/>
      <c r="AV5" s="91"/>
      <c r="AW5" s="91"/>
      <c r="AX5" s="91"/>
      <c r="AY5" s="91"/>
      <c r="AZ5" s="91"/>
      <c r="BA5" s="91"/>
      <c r="BB5" s="91"/>
      <c r="BC5" s="91"/>
      <c r="BD5" s="91"/>
      <c r="BE5" s="91"/>
      <c r="BF5" s="91"/>
      <c r="BG5" s="91"/>
      <c r="BH5" s="91"/>
      <c r="BI5" s="92"/>
    </row>
    <row r="6" spans="1:61" ht="12" customHeight="1" x14ac:dyDescent="0.5">
      <c r="A6" s="263"/>
      <c r="B6" s="227">
        <v>2</v>
      </c>
      <c r="C6" s="228"/>
      <c r="D6" s="167" t="s">
        <v>12</v>
      </c>
      <c r="E6" s="168"/>
      <c r="F6" s="168"/>
      <c r="G6" s="168"/>
      <c r="H6" s="168"/>
      <c r="I6" s="168"/>
      <c r="J6" s="168"/>
      <c r="K6" s="168"/>
      <c r="L6" s="168"/>
      <c r="M6" s="168"/>
      <c r="N6" s="168"/>
      <c r="O6" s="3" t="str">
        <f>IF(ISBLANK(P6),"    unit","")</f>
        <v xml:space="preserve">    unit</v>
      </c>
      <c r="P6" s="44"/>
      <c r="Q6" s="90" t="s">
        <v>10</v>
      </c>
      <c r="R6" s="91"/>
      <c r="S6" s="91"/>
      <c r="T6" s="234"/>
      <c r="U6" s="172"/>
      <c r="V6" s="101"/>
      <c r="W6" s="235"/>
      <c r="X6" s="236" t="s">
        <v>11</v>
      </c>
      <c r="Y6" s="91"/>
      <c r="Z6" s="91"/>
      <c r="AA6" s="234"/>
      <c r="AB6" s="172"/>
      <c r="AC6" s="101"/>
      <c r="AD6" s="101"/>
      <c r="AE6" s="4"/>
      <c r="AF6" s="179">
        <f>AF5+1</f>
        <v>61</v>
      </c>
      <c r="AG6" s="180"/>
      <c r="AH6" s="188" t="s">
        <v>88</v>
      </c>
      <c r="AI6" s="189"/>
      <c r="AJ6" s="189"/>
      <c r="AK6" s="189"/>
      <c r="AL6" s="189"/>
      <c r="AM6" s="189"/>
      <c r="AN6" s="189"/>
      <c r="AO6" s="189"/>
      <c r="AP6" s="189"/>
      <c r="AQ6" s="189"/>
      <c r="AR6" s="189"/>
      <c r="AS6" s="189"/>
      <c r="AT6" s="189"/>
      <c r="AU6" s="90"/>
      <c r="AV6" s="91"/>
      <c r="AW6" s="91"/>
      <c r="AX6" s="91"/>
      <c r="AY6" s="91"/>
      <c r="AZ6" s="91"/>
      <c r="BA6" s="91"/>
      <c r="BB6" s="91"/>
      <c r="BC6" s="91"/>
      <c r="BD6" s="91"/>
      <c r="BE6" s="91"/>
      <c r="BF6" s="91"/>
      <c r="BG6" s="91"/>
      <c r="BH6" s="91"/>
      <c r="BI6" s="92"/>
    </row>
    <row r="7" spans="1:61" ht="11.1" customHeight="1" x14ac:dyDescent="0.5">
      <c r="A7" s="263"/>
      <c r="B7" s="165">
        <v>3</v>
      </c>
      <c r="C7" s="166"/>
      <c r="D7" s="167" t="s">
        <v>36</v>
      </c>
      <c r="E7" s="168"/>
      <c r="F7" s="168"/>
      <c r="G7" s="168"/>
      <c r="H7" s="168"/>
      <c r="I7" s="168"/>
      <c r="J7" s="168"/>
      <c r="K7" s="168"/>
      <c r="L7" s="168"/>
      <c r="M7" s="168"/>
      <c r="N7" s="168"/>
      <c r="O7" s="3" t="str">
        <f>IF(ISBLANK(P7),"    unit","")</f>
        <v xml:space="preserve">    unit</v>
      </c>
      <c r="P7" s="44"/>
      <c r="Q7" s="169"/>
      <c r="R7" s="170"/>
      <c r="S7" s="170"/>
      <c r="T7" s="170"/>
      <c r="U7" s="170"/>
      <c r="V7" s="170"/>
      <c r="W7" s="171"/>
      <c r="X7" s="172"/>
      <c r="Y7" s="101"/>
      <c r="Z7" s="101"/>
      <c r="AA7" s="101"/>
      <c r="AB7" s="101"/>
      <c r="AC7" s="101"/>
      <c r="AD7" s="101"/>
      <c r="AE7" s="97"/>
      <c r="AF7" s="179">
        <f>AF6+1</f>
        <v>62</v>
      </c>
      <c r="AG7" s="180"/>
      <c r="AH7" s="188" t="s">
        <v>28</v>
      </c>
      <c r="AI7" s="189"/>
      <c r="AJ7" s="189"/>
      <c r="AK7" s="189"/>
      <c r="AL7" s="189"/>
      <c r="AM7" s="189"/>
      <c r="AN7" s="189"/>
      <c r="AO7" s="189"/>
      <c r="AP7" s="189"/>
      <c r="AQ7" s="189"/>
      <c r="AR7" s="189"/>
      <c r="AS7" s="189"/>
      <c r="AT7" s="189"/>
      <c r="AU7" s="90"/>
      <c r="AV7" s="91"/>
      <c r="AW7" s="91"/>
      <c r="AX7" s="91"/>
      <c r="AY7" s="91"/>
      <c r="AZ7" s="91"/>
      <c r="BA7" s="91"/>
      <c r="BB7" s="91"/>
      <c r="BC7" s="91"/>
      <c r="BD7" s="91"/>
      <c r="BE7" s="91"/>
      <c r="BF7" s="91"/>
      <c r="BG7" s="91"/>
      <c r="BH7" s="91"/>
      <c r="BI7" s="92"/>
    </row>
    <row r="8" spans="1:61" ht="11.1" customHeight="1" x14ac:dyDescent="0.5">
      <c r="A8" s="263"/>
      <c r="B8" s="165">
        <f t="shared" ref="B8:B12" si="0">B7+1</f>
        <v>4</v>
      </c>
      <c r="C8" s="166"/>
      <c r="D8" s="167" t="s">
        <v>13</v>
      </c>
      <c r="E8" s="168"/>
      <c r="F8" s="168"/>
      <c r="G8" s="168"/>
      <c r="H8" s="168"/>
      <c r="I8" s="168"/>
      <c r="J8" s="168"/>
      <c r="K8" s="168"/>
      <c r="L8" s="168"/>
      <c r="M8" s="168"/>
      <c r="N8" s="168"/>
      <c r="O8" s="3" t="str">
        <f>IF(ISBLANK(P8),"    unit","")</f>
        <v xml:space="preserve">    unit</v>
      </c>
      <c r="P8" s="44"/>
      <c r="Q8" s="90"/>
      <c r="R8" s="91"/>
      <c r="S8" s="91"/>
      <c r="T8" s="91"/>
      <c r="U8" s="91"/>
      <c r="V8" s="91"/>
      <c r="W8" s="91"/>
      <c r="X8" s="91"/>
      <c r="Y8" s="91"/>
      <c r="Z8" s="91"/>
      <c r="AA8" s="91"/>
      <c r="AB8" s="91"/>
      <c r="AC8" s="91"/>
      <c r="AD8" s="91"/>
      <c r="AE8" s="92"/>
      <c r="AF8" s="179">
        <f t="shared" ref="AF8:AF12" si="1">AF7+1</f>
        <v>63</v>
      </c>
      <c r="AG8" s="180"/>
      <c r="AH8" s="188" t="s">
        <v>48</v>
      </c>
      <c r="AI8" s="189"/>
      <c r="AJ8" s="189"/>
      <c r="AK8" s="189"/>
      <c r="AL8" s="189"/>
      <c r="AM8" s="189"/>
      <c r="AN8" s="189"/>
      <c r="AO8" s="189"/>
      <c r="AP8" s="189"/>
      <c r="AQ8" s="189"/>
      <c r="AR8" s="189"/>
      <c r="AS8" s="189"/>
      <c r="AT8" s="189"/>
      <c r="AU8" s="90"/>
      <c r="AV8" s="91"/>
      <c r="AW8" s="91"/>
      <c r="AX8" s="91"/>
      <c r="AY8" s="91"/>
      <c r="AZ8" s="91"/>
      <c r="BA8" s="91"/>
      <c r="BB8" s="91"/>
      <c r="BC8" s="91"/>
      <c r="BD8" s="91"/>
      <c r="BE8" s="91"/>
      <c r="BF8" s="91"/>
      <c r="BG8" s="91"/>
      <c r="BH8" s="91"/>
      <c r="BI8" s="92"/>
    </row>
    <row r="9" spans="1:61" ht="11.1" customHeight="1" x14ac:dyDescent="0.5">
      <c r="A9" s="263"/>
      <c r="B9" s="165">
        <f t="shared" si="0"/>
        <v>5</v>
      </c>
      <c r="C9" s="166"/>
      <c r="D9" s="167" t="s">
        <v>98</v>
      </c>
      <c r="E9" s="168"/>
      <c r="F9" s="168"/>
      <c r="G9" s="168"/>
      <c r="H9" s="168"/>
      <c r="I9" s="168"/>
      <c r="J9" s="168"/>
      <c r="K9" s="168"/>
      <c r="L9" s="168"/>
      <c r="M9" s="168"/>
      <c r="N9" s="168"/>
      <c r="O9" s="168"/>
      <c r="P9" s="168"/>
      <c r="Q9" s="90"/>
      <c r="R9" s="91"/>
      <c r="S9" s="91"/>
      <c r="T9" s="91"/>
      <c r="U9" s="91"/>
      <c r="V9" s="91"/>
      <c r="W9" s="91"/>
      <c r="X9" s="91"/>
      <c r="Y9" s="91"/>
      <c r="Z9" s="91"/>
      <c r="AA9" s="91"/>
      <c r="AB9" s="91"/>
      <c r="AC9" s="91"/>
      <c r="AD9" s="91"/>
      <c r="AE9" s="92"/>
      <c r="AF9" s="179">
        <f t="shared" si="1"/>
        <v>64</v>
      </c>
      <c r="AG9" s="180"/>
      <c r="AH9" s="176"/>
      <c r="AI9" s="177"/>
      <c r="AJ9" s="177"/>
      <c r="AK9" s="177"/>
      <c r="AL9" s="177"/>
      <c r="AM9" s="177"/>
      <c r="AN9" s="177"/>
      <c r="AO9" s="177"/>
      <c r="AP9" s="177"/>
      <c r="AQ9" s="177"/>
      <c r="AR9" s="177"/>
      <c r="AS9" s="177"/>
      <c r="AT9" s="181"/>
      <c r="AU9" s="182"/>
      <c r="AV9" s="91"/>
      <c r="AW9" s="91"/>
      <c r="AX9" s="91"/>
      <c r="AY9" s="91"/>
      <c r="AZ9" s="91"/>
      <c r="BA9" s="91"/>
      <c r="BB9" s="91"/>
      <c r="BC9" s="91"/>
      <c r="BD9" s="91"/>
      <c r="BE9" s="91"/>
      <c r="BF9" s="91"/>
      <c r="BG9" s="91"/>
      <c r="BH9" s="91"/>
      <c r="BI9" s="92"/>
    </row>
    <row r="10" spans="1:61" ht="11.1" customHeight="1" x14ac:dyDescent="0.5">
      <c r="A10" s="263"/>
      <c r="B10" s="165">
        <f t="shared" si="0"/>
        <v>6</v>
      </c>
      <c r="C10" s="166"/>
      <c r="D10" s="167" t="s">
        <v>40</v>
      </c>
      <c r="E10" s="168"/>
      <c r="F10" s="168"/>
      <c r="G10" s="168"/>
      <c r="H10" s="168"/>
      <c r="I10" s="168"/>
      <c r="J10" s="168"/>
      <c r="K10" s="168"/>
      <c r="L10" s="168"/>
      <c r="M10" s="168"/>
      <c r="N10" s="168"/>
      <c r="O10" s="168"/>
      <c r="P10" s="168"/>
      <c r="Q10" s="174"/>
      <c r="R10" s="174"/>
      <c r="S10" s="174"/>
      <c r="T10" s="174"/>
      <c r="U10" s="174"/>
      <c r="V10" s="174"/>
      <c r="W10" s="174"/>
      <c r="X10" s="174"/>
      <c r="Y10" s="174"/>
      <c r="Z10" s="174"/>
      <c r="AA10" s="174"/>
      <c r="AB10" s="174"/>
      <c r="AC10" s="174"/>
      <c r="AD10" s="174"/>
      <c r="AE10" s="174"/>
      <c r="AF10" s="179">
        <f t="shared" si="1"/>
        <v>65</v>
      </c>
      <c r="AG10" s="180"/>
      <c r="AH10" s="176"/>
      <c r="AI10" s="177"/>
      <c r="AJ10" s="177"/>
      <c r="AK10" s="177"/>
      <c r="AL10" s="177"/>
      <c r="AM10" s="177"/>
      <c r="AN10" s="177"/>
      <c r="AO10" s="177"/>
      <c r="AP10" s="177"/>
      <c r="AQ10" s="177"/>
      <c r="AR10" s="177"/>
      <c r="AS10" s="177"/>
      <c r="AT10" s="181"/>
      <c r="AU10" s="182"/>
      <c r="AV10" s="91"/>
      <c r="AW10" s="91"/>
      <c r="AX10" s="91"/>
      <c r="AY10" s="91"/>
      <c r="AZ10" s="91"/>
      <c r="BA10" s="91"/>
      <c r="BB10" s="91"/>
      <c r="BC10" s="91"/>
      <c r="BD10" s="91"/>
      <c r="BE10" s="91"/>
      <c r="BF10" s="91"/>
      <c r="BG10" s="91"/>
      <c r="BH10" s="91"/>
      <c r="BI10" s="92"/>
    </row>
    <row r="11" spans="1:61" ht="11.1" customHeight="1" x14ac:dyDescent="0.5">
      <c r="A11" s="263"/>
      <c r="B11" s="165">
        <f t="shared" si="0"/>
        <v>7</v>
      </c>
      <c r="C11" s="166"/>
      <c r="D11" s="173" t="s">
        <v>94</v>
      </c>
      <c r="E11" s="173"/>
      <c r="F11" s="173"/>
      <c r="G11" s="173"/>
      <c r="H11" s="173"/>
      <c r="I11" s="173"/>
      <c r="J11" s="173"/>
      <c r="K11" s="173"/>
      <c r="L11" s="173"/>
      <c r="M11" s="173"/>
      <c r="N11" s="173"/>
      <c r="O11" s="173"/>
      <c r="P11" s="173"/>
      <c r="Q11" s="174"/>
      <c r="R11" s="174"/>
      <c r="S11" s="174"/>
      <c r="T11" s="174"/>
      <c r="U11" s="174"/>
      <c r="V11" s="174"/>
      <c r="W11" s="174"/>
      <c r="X11" s="174"/>
      <c r="Y11" s="174"/>
      <c r="Z11" s="174"/>
      <c r="AA11" s="174"/>
      <c r="AB11" s="174"/>
      <c r="AC11" s="174"/>
      <c r="AD11" s="174"/>
      <c r="AE11" s="174"/>
      <c r="AF11" s="179">
        <f t="shared" si="1"/>
        <v>66</v>
      </c>
      <c r="AG11" s="180"/>
      <c r="AH11" s="176"/>
      <c r="AI11" s="177"/>
      <c r="AJ11" s="177"/>
      <c r="AK11" s="177"/>
      <c r="AL11" s="177"/>
      <c r="AM11" s="177"/>
      <c r="AN11" s="177"/>
      <c r="AO11" s="177"/>
      <c r="AP11" s="177"/>
      <c r="AQ11" s="177"/>
      <c r="AR11" s="177"/>
      <c r="AS11" s="177"/>
      <c r="AT11" s="181"/>
      <c r="AU11" s="182"/>
      <c r="AV11" s="91"/>
      <c r="AW11" s="91"/>
      <c r="AX11" s="91"/>
      <c r="AY11" s="91"/>
      <c r="AZ11" s="91"/>
      <c r="BA11" s="91"/>
      <c r="BB11" s="91"/>
      <c r="BC11" s="91"/>
      <c r="BD11" s="91"/>
      <c r="BE11" s="91"/>
      <c r="BF11" s="91"/>
      <c r="BG11" s="91"/>
      <c r="BH11" s="91"/>
      <c r="BI11" s="92"/>
    </row>
    <row r="12" spans="1:61" ht="11.1" customHeight="1" x14ac:dyDescent="0.5">
      <c r="A12" s="263"/>
      <c r="B12" s="165">
        <f t="shared" si="0"/>
        <v>8</v>
      </c>
      <c r="C12" s="166"/>
      <c r="D12" s="167"/>
      <c r="E12" s="168"/>
      <c r="F12" s="168"/>
      <c r="G12" s="168"/>
      <c r="H12" s="168"/>
      <c r="I12" s="168"/>
      <c r="J12" s="168"/>
      <c r="K12" s="168"/>
      <c r="L12" s="168"/>
      <c r="M12" s="168"/>
      <c r="N12" s="168"/>
      <c r="O12" s="168"/>
      <c r="P12" s="168"/>
      <c r="Q12" s="90"/>
      <c r="R12" s="91"/>
      <c r="S12" s="91"/>
      <c r="T12" s="91"/>
      <c r="U12" s="91"/>
      <c r="V12" s="91"/>
      <c r="W12" s="91"/>
      <c r="X12" s="91"/>
      <c r="Y12" s="91"/>
      <c r="Z12" s="91"/>
      <c r="AA12" s="91"/>
      <c r="AB12" s="91"/>
      <c r="AC12" s="91"/>
      <c r="AD12" s="91"/>
      <c r="AE12" s="92"/>
      <c r="AF12" s="179">
        <f t="shared" si="1"/>
        <v>67</v>
      </c>
      <c r="AG12" s="180"/>
      <c r="AH12" s="176"/>
      <c r="AI12" s="177"/>
      <c r="AJ12" s="177"/>
      <c r="AK12" s="177"/>
      <c r="AL12" s="177"/>
      <c r="AM12" s="177"/>
      <c r="AN12" s="177"/>
      <c r="AO12" s="177"/>
      <c r="AP12" s="177"/>
      <c r="AQ12" s="177"/>
      <c r="AR12" s="177"/>
      <c r="AS12" s="177"/>
      <c r="AT12" s="181"/>
      <c r="AU12" s="182"/>
      <c r="AV12" s="91"/>
      <c r="AW12" s="91"/>
      <c r="AX12" s="91"/>
      <c r="AY12" s="91"/>
      <c r="AZ12" s="91"/>
      <c r="BA12" s="91"/>
      <c r="BB12" s="91"/>
      <c r="BC12" s="91"/>
      <c r="BD12" s="91"/>
      <c r="BE12" s="91"/>
      <c r="BF12" s="91"/>
      <c r="BG12" s="91"/>
      <c r="BH12" s="91"/>
      <c r="BI12" s="92"/>
    </row>
    <row r="13" spans="1:61" ht="11.1" customHeight="1" x14ac:dyDescent="0.5">
      <c r="A13" s="263"/>
      <c r="B13" s="193" t="s">
        <v>15</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5"/>
      <c r="AF13" s="193" t="s">
        <v>96</v>
      </c>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5"/>
    </row>
    <row r="14" spans="1:61" ht="11.1" customHeight="1" x14ac:dyDescent="0.5">
      <c r="A14" s="263"/>
      <c r="B14" s="165">
        <f>B12+1</f>
        <v>9</v>
      </c>
      <c r="C14" s="166"/>
      <c r="D14" s="229" t="s">
        <v>14</v>
      </c>
      <c r="E14" s="230"/>
      <c r="F14" s="230"/>
      <c r="G14" s="230"/>
      <c r="H14" s="230"/>
      <c r="I14" s="230"/>
      <c r="J14" s="230"/>
      <c r="K14" s="230"/>
      <c r="L14" s="230"/>
      <c r="M14" s="230"/>
      <c r="N14" s="230"/>
      <c r="O14" s="230"/>
      <c r="P14" s="264"/>
      <c r="Q14" s="159"/>
      <c r="R14" s="160"/>
      <c r="S14" s="160"/>
      <c r="T14" s="160"/>
      <c r="U14" s="160"/>
      <c r="V14" s="160"/>
      <c r="W14" s="265"/>
      <c r="X14" s="266"/>
      <c r="Y14" s="160"/>
      <c r="Z14" s="160"/>
      <c r="AA14" s="160"/>
      <c r="AB14" s="160"/>
      <c r="AC14" s="160"/>
      <c r="AD14" s="160"/>
      <c r="AE14" s="161"/>
      <c r="AF14" s="165">
        <f>AF12+1</f>
        <v>68</v>
      </c>
      <c r="AG14" s="166"/>
      <c r="AH14" s="188" t="s">
        <v>93</v>
      </c>
      <c r="AI14" s="189"/>
      <c r="AJ14" s="189"/>
      <c r="AK14" s="189"/>
      <c r="AL14" s="189"/>
      <c r="AM14" s="189"/>
      <c r="AN14" s="189"/>
      <c r="AO14" s="189"/>
      <c r="AP14" s="189"/>
      <c r="AQ14" s="189"/>
      <c r="AR14" s="189"/>
      <c r="AS14" s="52" t="str">
        <f>IF(ISBLANK(AT14),"    unit","")</f>
        <v xml:space="preserve">    unit</v>
      </c>
      <c r="AT14" s="44"/>
      <c r="AU14" s="169"/>
      <c r="AV14" s="170"/>
      <c r="AW14" s="170"/>
      <c r="AX14" s="170"/>
      <c r="AY14" s="170"/>
      <c r="AZ14" s="170"/>
      <c r="BA14" s="170"/>
      <c r="BB14" s="170"/>
      <c r="BC14" s="170"/>
      <c r="BD14" s="170"/>
      <c r="BE14" s="170"/>
      <c r="BF14" s="170"/>
      <c r="BG14" s="170"/>
      <c r="BH14" s="170"/>
      <c r="BI14" s="199"/>
    </row>
    <row r="15" spans="1:61" ht="11.1" customHeight="1" x14ac:dyDescent="0.5">
      <c r="A15" s="263"/>
      <c r="B15" s="165">
        <f t="shared" ref="B15:B22" si="2">B14+1</f>
        <v>10</v>
      </c>
      <c r="C15" s="166"/>
      <c r="D15" s="167" t="s">
        <v>80</v>
      </c>
      <c r="E15" s="168"/>
      <c r="F15" s="168"/>
      <c r="G15" s="168"/>
      <c r="H15" s="168"/>
      <c r="I15" s="168"/>
      <c r="J15" s="168"/>
      <c r="K15" s="168"/>
      <c r="L15" s="168"/>
      <c r="M15" s="168"/>
      <c r="N15" s="168"/>
      <c r="O15" s="168"/>
      <c r="P15" s="187"/>
      <c r="Q15" s="96"/>
      <c r="R15" s="101"/>
      <c r="S15" s="101"/>
      <c r="T15" s="101"/>
      <c r="U15" s="101"/>
      <c r="V15" s="101"/>
      <c r="W15" s="101"/>
      <c r="X15" s="101"/>
      <c r="Y15" s="101"/>
      <c r="Z15" s="101"/>
      <c r="AA15" s="101"/>
      <c r="AB15" s="101"/>
      <c r="AC15" s="101"/>
      <c r="AD15" s="101"/>
      <c r="AE15" s="97"/>
      <c r="AF15" s="165">
        <f t="shared" ref="AF15:AF21" si="3">AF14+1</f>
        <v>69</v>
      </c>
      <c r="AG15" s="166"/>
      <c r="AH15" s="188" t="s">
        <v>46</v>
      </c>
      <c r="AI15" s="189"/>
      <c r="AJ15" s="189"/>
      <c r="AK15" s="189"/>
      <c r="AL15" s="189"/>
      <c r="AM15" s="189"/>
      <c r="AN15" s="189"/>
      <c r="AO15" s="189"/>
      <c r="AP15" s="189"/>
      <c r="AQ15" s="189"/>
      <c r="AR15" s="189"/>
      <c r="AS15" s="189"/>
      <c r="AT15" s="189"/>
      <c r="AU15" s="90"/>
      <c r="AV15" s="91"/>
      <c r="AW15" s="91"/>
      <c r="AX15" s="91"/>
      <c r="AY15" s="91"/>
      <c r="AZ15" s="91"/>
      <c r="BA15" s="91"/>
      <c r="BB15" s="91"/>
      <c r="BC15" s="91"/>
      <c r="BD15" s="91"/>
      <c r="BE15" s="91"/>
      <c r="BF15" s="91"/>
      <c r="BG15" s="91"/>
      <c r="BH15" s="91"/>
      <c r="BI15" s="92"/>
    </row>
    <row r="16" spans="1:61" ht="11.1" customHeight="1" x14ac:dyDescent="0.5">
      <c r="A16" s="263"/>
      <c r="B16" s="165">
        <f t="shared" si="2"/>
        <v>11</v>
      </c>
      <c r="C16" s="166"/>
      <c r="D16" s="167" t="s">
        <v>92</v>
      </c>
      <c r="E16" s="168"/>
      <c r="F16" s="168"/>
      <c r="G16" s="168"/>
      <c r="H16" s="168"/>
      <c r="I16" s="168"/>
      <c r="J16" s="168"/>
      <c r="K16" s="168"/>
      <c r="L16" s="168"/>
      <c r="M16" s="168"/>
      <c r="N16" s="168"/>
      <c r="O16" s="3" t="str">
        <f>IF(ISBLANK(P16),"    unit","")</f>
        <v xml:space="preserve">    unit</v>
      </c>
      <c r="P16" s="44"/>
      <c r="Q16" s="90" t="s">
        <v>10</v>
      </c>
      <c r="R16" s="91"/>
      <c r="S16" s="91"/>
      <c r="T16" s="234"/>
      <c r="U16" s="172"/>
      <c r="V16" s="101"/>
      <c r="W16" s="235"/>
      <c r="X16" s="236" t="s">
        <v>11</v>
      </c>
      <c r="Y16" s="91"/>
      <c r="Z16" s="91"/>
      <c r="AA16" s="234"/>
      <c r="AB16" s="172"/>
      <c r="AC16" s="101"/>
      <c r="AD16" s="101"/>
      <c r="AE16" s="4"/>
      <c r="AF16" s="165">
        <f t="shared" si="3"/>
        <v>70</v>
      </c>
      <c r="AG16" s="166"/>
      <c r="AH16" s="188" t="s">
        <v>68</v>
      </c>
      <c r="AI16" s="189"/>
      <c r="AJ16" s="189"/>
      <c r="AK16" s="189"/>
      <c r="AL16" s="189"/>
      <c r="AM16" s="189"/>
      <c r="AN16" s="189"/>
      <c r="AO16" s="189"/>
      <c r="AP16" s="189"/>
      <c r="AQ16" s="189"/>
      <c r="AR16" s="189"/>
      <c r="AS16" s="189"/>
      <c r="AT16" s="189"/>
      <c r="AU16" s="90"/>
      <c r="AV16" s="91"/>
      <c r="AW16" s="91"/>
      <c r="AX16" s="91"/>
      <c r="AY16" s="91"/>
      <c r="AZ16" s="91"/>
      <c r="BA16" s="234"/>
      <c r="BB16" s="91"/>
      <c r="BC16" s="91"/>
      <c r="BD16" s="91"/>
      <c r="BE16" s="91"/>
      <c r="BF16" s="91"/>
      <c r="BG16" s="91"/>
      <c r="BH16" s="91"/>
      <c r="BI16" s="92"/>
    </row>
    <row r="17" spans="1:61" ht="11.1" customHeight="1" x14ac:dyDescent="0.5">
      <c r="A17" s="263"/>
      <c r="B17" s="165">
        <f t="shared" si="2"/>
        <v>12</v>
      </c>
      <c r="C17" s="166"/>
      <c r="D17" s="188" t="s">
        <v>81</v>
      </c>
      <c r="E17" s="189"/>
      <c r="F17" s="189"/>
      <c r="G17" s="189"/>
      <c r="H17" s="189"/>
      <c r="I17" s="189"/>
      <c r="J17" s="189"/>
      <c r="K17" s="189"/>
      <c r="L17" s="189"/>
      <c r="M17" s="189"/>
      <c r="N17" s="189"/>
      <c r="O17" s="189"/>
      <c r="P17" s="196"/>
      <c r="Q17" s="90"/>
      <c r="R17" s="91"/>
      <c r="S17" s="91"/>
      <c r="T17" s="91"/>
      <c r="U17" s="91"/>
      <c r="V17" s="91"/>
      <c r="W17" s="91"/>
      <c r="X17" s="91"/>
      <c r="Y17" s="91"/>
      <c r="Z17" s="91"/>
      <c r="AA17" s="91"/>
      <c r="AB17" s="91"/>
      <c r="AC17" s="91"/>
      <c r="AD17" s="91"/>
      <c r="AE17" s="92"/>
      <c r="AF17" s="165">
        <f t="shared" si="3"/>
        <v>71</v>
      </c>
      <c r="AG17" s="166"/>
      <c r="AH17" s="188" t="s">
        <v>29</v>
      </c>
      <c r="AI17" s="189"/>
      <c r="AJ17" s="189"/>
      <c r="AK17" s="189"/>
      <c r="AL17" s="189"/>
      <c r="AM17" s="189"/>
      <c r="AN17" s="189"/>
      <c r="AO17" s="189"/>
      <c r="AP17" s="189"/>
      <c r="AQ17" s="189"/>
      <c r="AR17" s="189"/>
      <c r="AS17" s="3" t="str">
        <f>IF(ISBLANK(AT17),"    unit","")</f>
        <v xml:space="preserve">    unit</v>
      </c>
      <c r="AT17" s="44"/>
      <c r="AU17" s="90" t="s">
        <v>10</v>
      </c>
      <c r="AV17" s="91"/>
      <c r="AW17" s="91"/>
      <c r="AX17" s="234"/>
      <c r="AY17" s="172"/>
      <c r="AZ17" s="101"/>
      <c r="BA17" s="235"/>
      <c r="BB17" s="236" t="s">
        <v>11</v>
      </c>
      <c r="BC17" s="91"/>
      <c r="BD17" s="91"/>
      <c r="BE17" s="234"/>
      <c r="BF17" s="172"/>
      <c r="BG17" s="101"/>
      <c r="BH17" s="101"/>
      <c r="BI17" s="4"/>
    </row>
    <row r="18" spans="1:61" ht="11.1" customHeight="1" x14ac:dyDescent="0.5">
      <c r="A18" s="263"/>
      <c r="B18" s="165">
        <f t="shared" si="2"/>
        <v>13</v>
      </c>
      <c r="C18" s="166"/>
      <c r="D18" s="188" t="s">
        <v>82</v>
      </c>
      <c r="E18" s="189"/>
      <c r="F18" s="189"/>
      <c r="G18" s="189"/>
      <c r="H18" s="189"/>
      <c r="I18" s="189"/>
      <c r="J18" s="189"/>
      <c r="K18" s="189"/>
      <c r="L18" s="189"/>
      <c r="M18" s="189"/>
      <c r="N18" s="189"/>
      <c r="O18" s="189"/>
      <c r="P18" s="189"/>
      <c r="Q18" s="90"/>
      <c r="R18" s="91"/>
      <c r="S18" s="91"/>
      <c r="T18" s="91"/>
      <c r="U18" s="91"/>
      <c r="V18" s="91"/>
      <c r="W18" s="91"/>
      <c r="X18" s="91"/>
      <c r="Y18" s="91"/>
      <c r="Z18" s="91"/>
      <c r="AA18" s="91"/>
      <c r="AB18" s="91"/>
      <c r="AC18" s="91"/>
      <c r="AD18" s="91"/>
      <c r="AE18" s="92"/>
      <c r="AF18" s="165">
        <f t="shared" si="3"/>
        <v>72</v>
      </c>
      <c r="AG18" s="166"/>
      <c r="AH18" s="188" t="s">
        <v>85</v>
      </c>
      <c r="AI18" s="189"/>
      <c r="AJ18" s="189"/>
      <c r="AK18" s="189"/>
      <c r="AL18" s="189"/>
      <c r="AM18" s="189"/>
      <c r="AN18" s="189"/>
      <c r="AO18" s="189"/>
      <c r="AP18" s="189"/>
      <c r="AQ18" s="189"/>
      <c r="AR18" s="189"/>
      <c r="AS18" s="189"/>
      <c r="AT18" s="189"/>
      <c r="AU18" s="90"/>
      <c r="AV18" s="91"/>
      <c r="AW18" s="91"/>
      <c r="AX18" s="91"/>
      <c r="AY18" s="91"/>
      <c r="AZ18" s="91"/>
      <c r="BA18" s="91"/>
      <c r="BB18" s="91"/>
      <c r="BC18" s="91"/>
      <c r="BD18" s="91"/>
      <c r="BE18" s="91"/>
      <c r="BF18" s="91"/>
      <c r="BG18" s="91"/>
      <c r="BH18" s="91"/>
      <c r="BI18" s="92"/>
    </row>
    <row r="19" spans="1:61" ht="11.1" customHeight="1" x14ac:dyDescent="0.5">
      <c r="A19" s="263"/>
      <c r="B19" s="165">
        <f t="shared" si="2"/>
        <v>14</v>
      </c>
      <c r="C19" s="166"/>
      <c r="D19" s="188" t="s">
        <v>83</v>
      </c>
      <c r="E19" s="189"/>
      <c r="F19" s="189"/>
      <c r="G19" s="189"/>
      <c r="H19" s="189"/>
      <c r="I19" s="189"/>
      <c r="J19" s="189"/>
      <c r="K19" s="189"/>
      <c r="L19" s="189"/>
      <c r="M19" s="189"/>
      <c r="N19" s="189"/>
      <c r="O19" s="189"/>
      <c r="P19" s="189"/>
      <c r="Q19" s="90"/>
      <c r="R19" s="91"/>
      <c r="S19" s="91"/>
      <c r="T19" s="91"/>
      <c r="U19" s="91"/>
      <c r="V19" s="91"/>
      <c r="W19" s="91"/>
      <c r="X19" s="91"/>
      <c r="Y19" s="91"/>
      <c r="Z19" s="91"/>
      <c r="AA19" s="91"/>
      <c r="AB19" s="91"/>
      <c r="AC19" s="91"/>
      <c r="AD19" s="91"/>
      <c r="AE19" s="92"/>
      <c r="AF19" s="165">
        <f t="shared" si="3"/>
        <v>73</v>
      </c>
      <c r="AG19" s="166"/>
      <c r="AH19" s="167" t="s">
        <v>86</v>
      </c>
      <c r="AI19" s="168"/>
      <c r="AJ19" s="168"/>
      <c r="AK19" s="168"/>
      <c r="AL19" s="168"/>
      <c r="AM19" s="168"/>
      <c r="AN19" s="168"/>
      <c r="AO19" s="168"/>
      <c r="AP19" s="168"/>
      <c r="AQ19" s="168"/>
      <c r="AR19" s="168"/>
      <c r="AS19" s="168"/>
      <c r="AT19" s="187"/>
      <c r="AU19" s="90"/>
      <c r="AV19" s="91"/>
      <c r="AW19" s="91"/>
      <c r="AX19" s="91"/>
      <c r="AY19" s="91"/>
      <c r="AZ19" s="91"/>
      <c r="BA19" s="91"/>
      <c r="BB19" s="91"/>
      <c r="BC19" s="91"/>
      <c r="BD19" s="234"/>
      <c r="BE19" s="172"/>
      <c r="BF19" s="101"/>
      <c r="BG19" s="101"/>
      <c r="BH19" s="101"/>
      <c r="BI19" s="97"/>
    </row>
    <row r="20" spans="1:61" ht="11.1" customHeight="1" x14ac:dyDescent="0.5">
      <c r="A20" s="263"/>
      <c r="B20" s="165">
        <f t="shared" si="2"/>
        <v>15</v>
      </c>
      <c r="C20" s="166"/>
      <c r="D20" s="188" t="s">
        <v>84</v>
      </c>
      <c r="E20" s="189"/>
      <c r="F20" s="189"/>
      <c r="G20" s="189"/>
      <c r="H20" s="189"/>
      <c r="I20" s="189"/>
      <c r="J20" s="189"/>
      <c r="K20" s="189"/>
      <c r="L20" s="189"/>
      <c r="M20" s="189"/>
      <c r="N20" s="189"/>
      <c r="O20" s="189"/>
      <c r="P20" s="189"/>
      <c r="Q20" s="90"/>
      <c r="R20" s="91"/>
      <c r="S20" s="91"/>
      <c r="T20" s="91"/>
      <c r="U20" s="91"/>
      <c r="V20" s="91"/>
      <c r="W20" s="91"/>
      <c r="X20" s="91"/>
      <c r="Y20" s="91"/>
      <c r="Z20" s="91"/>
      <c r="AA20" s="91"/>
      <c r="AB20" s="91"/>
      <c r="AC20" s="91"/>
      <c r="AD20" s="91"/>
      <c r="AE20" s="92"/>
      <c r="AF20" s="165">
        <f t="shared" si="3"/>
        <v>74</v>
      </c>
      <c r="AG20" s="166"/>
      <c r="AH20" s="167" t="s">
        <v>87</v>
      </c>
      <c r="AI20" s="168"/>
      <c r="AJ20" s="168"/>
      <c r="AK20" s="168"/>
      <c r="AL20" s="168"/>
      <c r="AM20" s="168"/>
      <c r="AN20" s="168"/>
      <c r="AO20" s="168"/>
      <c r="AP20" s="168"/>
      <c r="AQ20" s="168"/>
      <c r="AR20" s="168"/>
      <c r="AS20" s="168"/>
      <c r="AT20" s="187"/>
      <c r="AU20" s="90"/>
      <c r="AV20" s="91"/>
      <c r="AW20" s="91"/>
      <c r="AX20" s="91"/>
      <c r="AY20" s="91"/>
      <c r="AZ20" s="91"/>
      <c r="BA20" s="91"/>
      <c r="BB20" s="91"/>
      <c r="BC20" s="91"/>
      <c r="BD20" s="91"/>
      <c r="BE20" s="91"/>
      <c r="BF20" s="91"/>
      <c r="BG20" s="91"/>
      <c r="BH20" s="91"/>
      <c r="BI20" s="92"/>
    </row>
    <row r="21" spans="1:61" ht="11.1" customHeight="1" x14ac:dyDescent="0.5">
      <c r="A21" s="263"/>
      <c r="B21" s="179">
        <f t="shared" si="2"/>
        <v>16</v>
      </c>
      <c r="C21" s="180"/>
      <c r="D21" s="183"/>
      <c r="E21" s="184"/>
      <c r="F21" s="184"/>
      <c r="G21" s="184"/>
      <c r="H21" s="184"/>
      <c r="I21" s="184"/>
      <c r="J21" s="184"/>
      <c r="K21" s="184"/>
      <c r="L21" s="184"/>
      <c r="M21" s="184"/>
      <c r="N21" s="184"/>
      <c r="O21" s="184"/>
      <c r="P21" s="185"/>
      <c r="Q21" s="186"/>
      <c r="R21" s="163"/>
      <c r="S21" s="163"/>
      <c r="T21" s="163"/>
      <c r="U21" s="163"/>
      <c r="V21" s="163"/>
      <c r="W21" s="163"/>
      <c r="X21" s="163"/>
      <c r="Y21" s="163"/>
      <c r="Z21" s="163"/>
      <c r="AA21" s="163"/>
      <c r="AB21" s="163"/>
      <c r="AC21" s="163"/>
      <c r="AD21" s="163"/>
      <c r="AE21" s="164"/>
      <c r="AF21" s="165">
        <f t="shared" si="3"/>
        <v>75</v>
      </c>
      <c r="AG21" s="166"/>
      <c r="AH21" s="188" t="s">
        <v>95</v>
      </c>
      <c r="AI21" s="189"/>
      <c r="AJ21" s="189"/>
      <c r="AK21" s="189"/>
      <c r="AL21" s="189"/>
      <c r="AM21" s="189"/>
      <c r="AN21" s="189"/>
      <c r="AO21" s="189"/>
      <c r="AP21" s="189"/>
      <c r="AQ21" s="189"/>
      <c r="AR21" s="189"/>
      <c r="AS21" s="189"/>
      <c r="AT21" s="196"/>
      <c r="AU21" s="90"/>
      <c r="AV21" s="91"/>
      <c r="AW21" s="91"/>
      <c r="AX21" s="91"/>
      <c r="AY21" s="91"/>
      <c r="AZ21" s="91"/>
      <c r="BA21" s="91"/>
      <c r="BB21" s="91"/>
      <c r="BC21" s="91"/>
      <c r="BD21" s="91"/>
      <c r="BE21" s="91"/>
      <c r="BF21" s="91"/>
      <c r="BG21" s="91"/>
      <c r="BH21" s="91"/>
      <c r="BI21" s="92"/>
    </row>
    <row r="22" spans="1:61" ht="11.1" customHeight="1" x14ac:dyDescent="0.5">
      <c r="A22" s="263"/>
      <c r="B22" s="179">
        <f t="shared" si="2"/>
        <v>17</v>
      </c>
      <c r="C22" s="180"/>
      <c r="D22" s="183"/>
      <c r="E22" s="184"/>
      <c r="F22" s="184"/>
      <c r="G22" s="184"/>
      <c r="H22" s="184"/>
      <c r="I22" s="184"/>
      <c r="J22" s="184"/>
      <c r="K22" s="184"/>
      <c r="L22" s="184"/>
      <c r="M22" s="184"/>
      <c r="N22" s="184"/>
      <c r="O22" s="184"/>
      <c r="P22" s="185"/>
      <c r="Q22" s="186"/>
      <c r="R22" s="163"/>
      <c r="S22" s="163"/>
      <c r="T22" s="163"/>
      <c r="U22" s="163"/>
      <c r="V22" s="163"/>
      <c r="W22" s="163"/>
      <c r="X22" s="163"/>
      <c r="Y22" s="163"/>
      <c r="Z22" s="163"/>
      <c r="AA22" s="163"/>
      <c r="AB22" s="163"/>
      <c r="AC22" s="163"/>
      <c r="AD22" s="163"/>
      <c r="AE22" s="164"/>
      <c r="AF22" s="165">
        <f t="shared" ref="AF22:AF32" si="4">AF21+1</f>
        <v>76</v>
      </c>
      <c r="AG22" s="166"/>
      <c r="AH22" s="167"/>
      <c r="AI22" s="168"/>
      <c r="AJ22" s="168"/>
      <c r="AK22" s="168"/>
      <c r="AL22" s="168"/>
      <c r="AM22" s="168"/>
      <c r="AN22" s="168"/>
      <c r="AO22" s="168"/>
      <c r="AP22" s="168"/>
      <c r="AQ22" s="168"/>
      <c r="AR22" s="168"/>
      <c r="AS22" s="168"/>
      <c r="AT22" s="168"/>
      <c r="AU22" s="90"/>
      <c r="AV22" s="91"/>
      <c r="AW22" s="91"/>
      <c r="AX22" s="91"/>
      <c r="AY22" s="91"/>
      <c r="AZ22" s="91"/>
      <c r="BA22" s="91"/>
      <c r="BB22" s="91"/>
      <c r="BC22" s="91"/>
      <c r="BD22" s="91"/>
      <c r="BE22" s="91"/>
      <c r="BF22" s="91"/>
      <c r="BG22" s="91"/>
      <c r="BH22" s="91"/>
      <c r="BI22" s="92"/>
    </row>
    <row r="23" spans="1:61" ht="11.1" customHeight="1" x14ac:dyDescent="0.5">
      <c r="A23" s="263"/>
      <c r="B23" s="193" t="s">
        <v>49</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5"/>
      <c r="AF23" s="165">
        <f t="shared" si="4"/>
        <v>77</v>
      </c>
      <c r="AG23" s="166"/>
      <c r="AH23" s="167"/>
      <c r="AI23" s="168"/>
      <c r="AJ23" s="168"/>
      <c r="AK23" s="168"/>
      <c r="AL23" s="168"/>
      <c r="AM23" s="168"/>
      <c r="AN23" s="168"/>
      <c r="AO23" s="168"/>
      <c r="AP23" s="168"/>
      <c r="AQ23" s="168"/>
      <c r="AR23" s="168"/>
      <c r="AS23" s="168"/>
      <c r="AT23" s="168"/>
      <c r="AU23" s="90"/>
      <c r="AV23" s="91"/>
      <c r="AW23" s="91"/>
      <c r="AX23" s="91"/>
      <c r="AY23" s="91"/>
      <c r="AZ23" s="91"/>
      <c r="BA23" s="91"/>
      <c r="BB23" s="91"/>
      <c r="BC23" s="91"/>
      <c r="BD23" s="91"/>
      <c r="BE23" s="91"/>
      <c r="BF23" s="91"/>
      <c r="BG23" s="91"/>
      <c r="BH23" s="91"/>
      <c r="BI23" s="92"/>
    </row>
    <row r="24" spans="1:61" ht="11.1" customHeight="1" x14ac:dyDescent="0.5">
      <c r="A24" s="263"/>
      <c r="B24" s="165">
        <f>B22+1</f>
        <v>18</v>
      </c>
      <c r="C24" s="166"/>
      <c r="D24" s="190" t="s">
        <v>89</v>
      </c>
      <c r="E24" s="191"/>
      <c r="F24" s="191"/>
      <c r="G24" s="191"/>
      <c r="H24" s="191"/>
      <c r="I24" s="191"/>
      <c r="J24" s="191"/>
      <c r="K24" s="191"/>
      <c r="L24" s="191"/>
      <c r="M24" s="191"/>
      <c r="N24" s="191"/>
      <c r="O24" s="191"/>
      <c r="P24" s="192"/>
      <c r="Q24" s="282"/>
      <c r="R24" s="283"/>
      <c r="S24" s="283"/>
      <c r="T24" s="283"/>
      <c r="U24" s="283"/>
      <c r="V24" s="283"/>
      <c r="W24" s="283"/>
      <c r="X24" s="283"/>
      <c r="Y24" s="283"/>
      <c r="Z24" s="283"/>
      <c r="AA24" s="283"/>
      <c r="AB24" s="283"/>
      <c r="AC24" s="283"/>
      <c r="AD24" s="283"/>
      <c r="AE24" s="284"/>
      <c r="AF24" s="165">
        <f t="shared" si="4"/>
        <v>78</v>
      </c>
      <c r="AG24" s="166"/>
      <c r="AH24" s="167"/>
      <c r="AI24" s="168"/>
      <c r="AJ24" s="168"/>
      <c r="AK24" s="168"/>
      <c r="AL24" s="168"/>
      <c r="AM24" s="168"/>
      <c r="AN24" s="168"/>
      <c r="AO24" s="168"/>
      <c r="AP24" s="168"/>
      <c r="AQ24" s="168"/>
      <c r="AR24" s="168"/>
      <c r="AS24" s="168"/>
      <c r="AT24" s="168"/>
      <c r="AU24" s="90"/>
      <c r="AV24" s="91"/>
      <c r="AW24" s="91"/>
      <c r="AX24" s="91"/>
      <c r="AY24" s="91"/>
      <c r="AZ24" s="91"/>
      <c r="BA24" s="91"/>
      <c r="BB24" s="91"/>
      <c r="BC24" s="91"/>
      <c r="BD24" s="91"/>
      <c r="BE24" s="91"/>
      <c r="BF24" s="91"/>
      <c r="BG24" s="91"/>
      <c r="BH24" s="91"/>
      <c r="BI24" s="92"/>
    </row>
    <row r="25" spans="1:61" ht="11.1" customHeight="1" x14ac:dyDescent="0.5">
      <c r="A25" s="263"/>
      <c r="B25" s="165">
        <f t="shared" ref="B25" si="5">B24+1</f>
        <v>19</v>
      </c>
      <c r="C25" s="166"/>
      <c r="D25" s="188" t="s">
        <v>50</v>
      </c>
      <c r="E25" s="189"/>
      <c r="F25" s="189"/>
      <c r="G25" s="189"/>
      <c r="H25" s="189"/>
      <c r="I25" s="189"/>
      <c r="J25" s="189"/>
      <c r="K25" s="189"/>
      <c r="L25" s="189"/>
      <c r="M25" s="189"/>
      <c r="N25" s="189"/>
      <c r="O25" s="189"/>
      <c r="P25" s="196"/>
      <c r="Q25" s="90"/>
      <c r="R25" s="91"/>
      <c r="S25" s="91"/>
      <c r="T25" s="91"/>
      <c r="U25" s="91"/>
      <c r="V25" s="91"/>
      <c r="W25" s="91"/>
      <c r="X25" s="91"/>
      <c r="Y25" s="91"/>
      <c r="Z25" s="91"/>
      <c r="AA25" s="91"/>
      <c r="AB25" s="91"/>
      <c r="AC25" s="91"/>
      <c r="AD25" s="91"/>
      <c r="AE25" s="92"/>
      <c r="AF25" s="165">
        <f t="shared" si="4"/>
        <v>79</v>
      </c>
      <c r="AG25" s="166"/>
      <c r="AH25" s="167"/>
      <c r="AI25" s="168"/>
      <c r="AJ25" s="168"/>
      <c r="AK25" s="168"/>
      <c r="AL25" s="168"/>
      <c r="AM25" s="168"/>
      <c r="AN25" s="168"/>
      <c r="AO25" s="168"/>
      <c r="AP25" s="168"/>
      <c r="AQ25" s="168"/>
      <c r="AR25" s="168"/>
      <c r="AS25" s="168"/>
      <c r="AT25" s="168"/>
      <c r="AU25" s="90"/>
      <c r="AV25" s="91"/>
      <c r="AW25" s="91"/>
      <c r="AX25" s="91"/>
      <c r="AY25" s="91"/>
      <c r="AZ25" s="91"/>
      <c r="BA25" s="91"/>
      <c r="BB25" s="91"/>
      <c r="BC25" s="91"/>
      <c r="BD25" s="91"/>
      <c r="BE25" s="91"/>
      <c r="BF25" s="91"/>
      <c r="BG25" s="91"/>
      <c r="BH25" s="91"/>
      <c r="BI25" s="92"/>
    </row>
    <row r="26" spans="1:61" ht="11.1" customHeight="1" x14ac:dyDescent="0.5">
      <c r="A26" s="263"/>
      <c r="B26" s="165">
        <f t="shared" ref="B26:B31" si="6">B25+1</f>
        <v>20</v>
      </c>
      <c r="C26" s="166"/>
      <c r="D26" s="183"/>
      <c r="E26" s="184"/>
      <c r="F26" s="184"/>
      <c r="G26" s="184"/>
      <c r="H26" s="184"/>
      <c r="I26" s="184"/>
      <c r="J26" s="184"/>
      <c r="K26" s="184"/>
      <c r="L26" s="184"/>
      <c r="M26" s="184"/>
      <c r="N26" s="184"/>
      <c r="O26" s="184"/>
      <c r="P26" s="185"/>
      <c r="Q26" s="186"/>
      <c r="R26" s="163"/>
      <c r="S26" s="163"/>
      <c r="T26" s="163"/>
      <c r="U26" s="163"/>
      <c r="V26" s="163"/>
      <c r="W26" s="163"/>
      <c r="X26" s="163"/>
      <c r="Y26" s="163"/>
      <c r="Z26" s="163"/>
      <c r="AA26" s="163"/>
      <c r="AB26" s="163"/>
      <c r="AC26" s="163"/>
      <c r="AD26" s="163"/>
      <c r="AE26" s="164"/>
      <c r="AF26" s="165">
        <f t="shared" si="4"/>
        <v>80</v>
      </c>
      <c r="AG26" s="166"/>
      <c r="AH26" s="167"/>
      <c r="AI26" s="168"/>
      <c r="AJ26" s="168"/>
      <c r="AK26" s="168"/>
      <c r="AL26" s="168"/>
      <c r="AM26" s="168"/>
      <c r="AN26" s="168"/>
      <c r="AO26" s="168"/>
      <c r="AP26" s="168"/>
      <c r="AQ26" s="168"/>
      <c r="AR26" s="168"/>
      <c r="AS26" s="168"/>
      <c r="AT26" s="168"/>
      <c r="AU26" s="90"/>
      <c r="AV26" s="91"/>
      <c r="AW26" s="91"/>
      <c r="AX26" s="91"/>
      <c r="AY26" s="91"/>
      <c r="AZ26" s="91"/>
      <c r="BA26" s="91"/>
      <c r="BB26" s="91"/>
      <c r="BC26" s="91"/>
      <c r="BD26" s="91"/>
      <c r="BE26" s="91"/>
      <c r="BF26" s="91"/>
      <c r="BG26" s="91"/>
      <c r="BH26" s="91"/>
      <c r="BI26" s="92"/>
    </row>
    <row r="27" spans="1:61" ht="11.1" customHeight="1" x14ac:dyDescent="0.5">
      <c r="A27" s="263"/>
      <c r="B27" s="165">
        <f t="shared" si="6"/>
        <v>21</v>
      </c>
      <c r="C27" s="166"/>
      <c r="D27" s="183"/>
      <c r="E27" s="184"/>
      <c r="F27" s="184"/>
      <c r="G27" s="184"/>
      <c r="H27" s="184"/>
      <c r="I27" s="184"/>
      <c r="J27" s="184"/>
      <c r="K27" s="184"/>
      <c r="L27" s="184"/>
      <c r="M27" s="184"/>
      <c r="N27" s="184"/>
      <c r="O27" s="184"/>
      <c r="P27" s="185"/>
      <c r="Q27" s="186"/>
      <c r="R27" s="163"/>
      <c r="S27" s="163"/>
      <c r="T27" s="163"/>
      <c r="U27" s="163"/>
      <c r="V27" s="163"/>
      <c r="W27" s="163"/>
      <c r="X27" s="163"/>
      <c r="Y27" s="163"/>
      <c r="Z27" s="163"/>
      <c r="AA27" s="163"/>
      <c r="AB27" s="163"/>
      <c r="AC27" s="163"/>
      <c r="AD27" s="163"/>
      <c r="AE27" s="164"/>
      <c r="AF27" s="165">
        <f t="shared" si="4"/>
        <v>81</v>
      </c>
      <c r="AG27" s="166"/>
      <c r="AH27" s="167"/>
      <c r="AI27" s="168"/>
      <c r="AJ27" s="168"/>
      <c r="AK27" s="168"/>
      <c r="AL27" s="168"/>
      <c r="AM27" s="168"/>
      <c r="AN27" s="168"/>
      <c r="AO27" s="168"/>
      <c r="AP27" s="168"/>
      <c r="AQ27" s="168"/>
      <c r="AR27" s="168"/>
      <c r="AS27" s="168"/>
      <c r="AT27" s="168"/>
      <c r="AU27" s="90"/>
      <c r="AV27" s="91"/>
      <c r="AW27" s="91"/>
      <c r="AX27" s="91"/>
      <c r="AY27" s="91"/>
      <c r="AZ27" s="91"/>
      <c r="BA27" s="91"/>
      <c r="BB27" s="91"/>
      <c r="BC27" s="91"/>
      <c r="BD27" s="91"/>
      <c r="BE27" s="91"/>
      <c r="BF27" s="91"/>
      <c r="BG27" s="91"/>
      <c r="BH27" s="91"/>
      <c r="BI27" s="92"/>
    </row>
    <row r="28" spans="1:61" ht="11.1" customHeight="1" x14ac:dyDescent="0.5">
      <c r="A28" s="263"/>
      <c r="B28" s="165">
        <f t="shared" si="6"/>
        <v>22</v>
      </c>
      <c r="C28" s="166"/>
      <c r="D28" s="183"/>
      <c r="E28" s="184"/>
      <c r="F28" s="184"/>
      <c r="G28" s="184"/>
      <c r="H28" s="184"/>
      <c r="I28" s="184"/>
      <c r="J28" s="184"/>
      <c r="K28" s="184"/>
      <c r="L28" s="184"/>
      <c r="M28" s="184"/>
      <c r="N28" s="184"/>
      <c r="O28" s="184"/>
      <c r="P28" s="185"/>
      <c r="Q28" s="186"/>
      <c r="R28" s="163"/>
      <c r="S28" s="163"/>
      <c r="T28" s="163"/>
      <c r="U28" s="163"/>
      <c r="V28" s="163"/>
      <c r="W28" s="163"/>
      <c r="X28" s="163"/>
      <c r="Y28" s="163"/>
      <c r="Z28" s="163"/>
      <c r="AA28" s="163"/>
      <c r="AB28" s="163"/>
      <c r="AC28" s="163"/>
      <c r="AD28" s="163"/>
      <c r="AE28" s="164"/>
      <c r="AF28" s="165">
        <f t="shared" si="4"/>
        <v>82</v>
      </c>
      <c r="AG28" s="166"/>
      <c r="AH28" s="167"/>
      <c r="AI28" s="168"/>
      <c r="AJ28" s="168"/>
      <c r="AK28" s="168"/>
      <c r="AL28" s="168"/>
      <c r="AM28" s="168"/>
      <c r="AN28" s="168"/>
      <c r="AO28" s="168"/>
      <c r="AP28" s="168"/>
      <c r="AQ28" s="168"/>
      <c r="AR28" s="168"/>
      <c r="AS28" s="168"/>
      <c r="AT28" s="168"/>
      <c r="AU28" s="90"/>
      <c r="AV28" s="91"/>
      <c r="AW28" s="91"/>
      <c r="AX28" s="91"/>
      <c r="AY28" s="91"/>
      <c r="AZ28" s="91"/>
      <c r="BA28" s="91"/>
      <c r="BB28" s="91"/>
      <c r="BC28" s="91"/>
      <c r="BD28" s="91"/>
      <c r="BE28" s="91"/>
      <c r="BF28" s="91"/>
      <c r="BG28" s="91"/>
      <c r="BH28" s="91"/>
      <c r="BI28" s="92"/>
    </row>
    <row r="29" spans="1:61" ht="11.1" customHeight="1" x14ac:dyDescent="0.5">
      <c r="A29" s="263"/>
      <c r="B29" s="165">
        <f t="shared" si="6"/>
        <v>23</v>
      </c>
      <c r="C29" s="166"/>
      <c r="D29" s="183"/>
      <c r="E29" s="184"/>
      <c r="F29" s="184"/>
      <c r="G29" s="184"/>
      <c r="H29" s="184"/>
      <c r="I29" s="184"/>
      <c r="J29" s="184"/>
      <c r="K29" s="184"/>
      <c r="L29" s="184"/>
      <c r="M29" s="184"/>
      <c r="N29" s="184"/>
      <c r="O29" s="184"/>
      <c r="P29" s="185"/>
      <c r="Q29" s="186"/>
      <c r="R29" s="163"/>
      <c r="S29" s="163"/>
      <c r="T29" s="163"/>
      <c r="U29" s="163"/>
      <c r="V29" s="163"/>
      <c r="W29" s="163"/>
      <c r="X29" s="163"/>
      <c r="Y29" s="163"/>
      <c r="Z29" s="163"/>
      <c r="AA29" s="163"/>
      <c r="AB29" s="163"/>
      <c r="AC29" s="163"/>
      <c r="AD29" s="163"/>
      <c r="AE29" s="164"/>
      <c r="AF29" s="165">
        <f t="shared" si="4"/>
        <v>83</v>
      </c>
      <c r="AG29" s="166"/>
      <c r="AH29" s="167"/>
      <c r="AI29" s="168"/>
      <c r="AJ29" s="168"/>
      <c r="AK29" s="168"/>
      <c r="AL29" s="168"/>
      <c r="AM29" s="168"/>
      <c r="AN29" s="168"/>
      <c r="AO29" s="168"/>
      <c r="AP29" s="168"/>
      <c r="AQ29" s="168"/>
      <c r="AR29" s="168"/>
      <c r="AS29" s="168"/>
      <c r="AT29" s="168"/>
      <c r="AU29" s="90"/>
      <c r="AV29" s="91"/>
      <c r="AW29" s="91"/>
      <c r="AX29" s="91"/>
      <c r="AY29" s="91"/>
      <c r="AZ29" s="91"/>
      <c r="BA29" s="91"/>
      <c r="BB29" s="91"/>
      <c r="BC29" s="91"/>
      <c r="BD29" s="91"/>
      <c r="BE29" s="91"/>
      <c r="BF29" s="91"/>
      <c r="BG29" s="91"/>
      <c r="BH29" s="91"/>
      <c r="BI29" s="92"/>
    </row>
    <row r="30" spans="1:61" ht="11.1" customHeight="1" x14ac:dyDescent="0.5">
      <c r="A30" s="263"/>
      <c r="B30" s="179">
        <f t="shared" si="6"/>
        <v>24</v>
      </c>
      <c r="C30" s="180"/>
      <c r="D30" s="183"/>
      <c r="E30" s="184"/>
      <c r="F30" s="184"/>
      <c r="G30" s="184"/>
      <c r="H30" s="184"/>
      <c r="I30" s="184"/>
      <c r="J30" s="184"/>
      <c r="K30" s="184"/>
      <c r="L30" s="184"/>
      <c r="M30" s="184"/>
      <c r="N30" s="184"/>
      <c r="O30" s="184"/>
      <c r="P30" s="185"/>
      <c r="Q30" s="186"/>
      <c r="R30" s="163"/>
      <c r="S30" s="163"/>
      <c r="T30" s="163"/>
      <c r="U30" s="163"/>
      <c r="V30" s="163"/>
      <c r="W30" s="163"/>
      <c r="X30" s="163"/>
      <c r="Y30" s="163"/>
      <c r="Z30" s="163"/>
      <c r="AA30" s="163"/>
      <c r="AB30" s="163"/>
      <c r="AC30" s="163"/>
      <c r="AD30" s="163"/>
      <c r="AE30" s="164"/>
      <c r="AF30" s="165">
        <f t="shared" si="4"/>
        <v>84</v>
      </c>
      <c r="AG30" s="166"/>
      <c r="AH30" s="167"/>
      <c r="AI30" s="168"/>
      <c r="AJ30" s="168"/>
      <c r="AK30" s="168"/>
      <c r="AL30" s="168"/>
      <c r="AM30" s="168"/>
      <c r="AN30" s="168"/>
      <c r="AO30" s="168"/>
      <c r="AP30" s="168"/>
      <c r="AQ30" s="168"/>
      <c r="AR30" s="168"/>
      <c r="AS30" s="168"/>
      <c r="AT30" s="168"/>
      <c r="AU30" s="90"/>
      <c r="AV30" s="91"/>
      <c r="AW30" s="91"/>
      <c r="AX30" s="91"/>
      <c r="AY30" s="91"/>
      <c r="AZ30" s="91"/>
      <c r="BA30" s="91"/>
      <c r="BB30" s="91"/>
      <c r="BC30" s="91"/>
      <c r="BD30" s="91"/>
      <c r="BE30" s="91"/>
      <c r="BF30" s="91"/>
      <c r="BG30" s="91"/>
      <c r="BH30" s="91"/>
      <c r="BI30" s="92"/>
    </row>
    <row r="31" spans="1:61" ht="11.1" customHeight="1" x14ac:dyDescent="0.5">
      <c r="A31" s="263"/>
      <c r="B31" s="179">
        <f t="shared" si="6"/>
        <v>25</v>
      </c>
      <c r="C31" s="180"/>
      <c r="D31" s="176"/>
      <c r="E31" s="177"/>
      <c r="F31" s="177"/>
      <c r="G31" s="177"/>
      <c r="H31" s="177"/>
      <c r="I31" s="177"/>
      <c r="J31" s="177"/>
      <c r="K31" s="177"/>
      <c r="L31" s="177"/>
      <c r="M31" s="177"/>
      <c r="N31" s="177"/>
      <c r="O31" s="177"/>
      <c r="P31" s="181"/>
      <c r="Q31" s="182"/>
      <c r="R31" s="91"/>
      <c r="S31" s="91"/>
      <c r="T31" s="91"/>
      <c r="U31" s="91"/>
      <c r="V31" s="91"/>
      <c r="W31" s="91"/>
      <c r="X31" s="91"/>
      <c r="Y31" s="91"/>
      <c r="Z31" s="91"/>
      <c r="AA31" s="91"/>
      <c r="AB31" s="91"/>
      <c r="AC31" s="91"/>
      <c r="AD31" s="91"/>
      <c r="AE31" s="92"/>
      <c r="AF31" s="165">
        <f t="shared" ref="AF31:AF43" si="7">AF30+1</f>
        <v>85</v>
      </c>
      <c r="AG31" s="166"/>
      <c r="AH31" s="167"/>
      <c r="AI31" s="168"/>
      <c r="AJ31" s="168"/>
      <c r="AK31" s="168"/>
      <c r="AL31" s="168"/>
      <c r="AM31" s="168"/>
      <c r="AN31" s="168"/>
      <c r="AO31" s="168"/>
      <c r="AP31" s="168"/>
      <c r="AQ31" s="168"/>
      <c r="AR31" s="168"/>
      <c r="AS31" s="168"/>
      <c r="AT31" s="168"/>
      <c r="AU31" s="90"/>
      <c r="AV31" s="91"/>
      <c r="AW31" s="91"/>
      <c r="AX31" s="91"/>
      <c r="AY31" s="91"/>
      <c r="AZ31" s="91"/>
      <c r="BA31" s="91"/>
      <c r="BB31" s="91"/>
      <c r="BC31" s="91"/>
      <c r="BD31" s="91"/>
      <c r="BE31" s="91"/>
      <c r="BF31" s="91"/>
      <c r="BG31" s="91"/>
      <c r="BH31" s="91"/>
      <c r="BI31" s="92"/>
    </row>
    <row r="32" spans="1:61" ht="11.1" customHeight="1" x14ac:dyDescent="0.5">
      <c r="A32" s="263"/>
      <c r="B32" s="165">
        <f t="shared" ref="B32:B49" si="8">B31+1</f>
        <v>26</v>
      </c>
      <c r="C32" s="166"/>
      <c r="D32" s="167"/>
      <c r="E32" s="168"/>
      <c r="F32" s="168"/>
      <c r="G32" s="168"/>
      <c r="H32" s="168"/>
      <c r="I32" s="168"/>
      <c r="J32" s="168"/>
      <c r="K32" s="168"/>
      <c r="L32" s="168"/>
      <c r="M32" s="168"/>
      <c r="N32" s="168"/>
      <c r="O32" s="168"/>
      <c r="P32" s="168"/>
      <c r="Q32" s="90"/>
      <c r="R32" s="91"/>
      <c r="S32" s="91"/>
      <c r="T32" s="91"/>
      <c r="U32" s="91"/>
      <c r="V32" s="91"/>
      <c r="W32" s="91"/>
      <c r="X32" s="91"/>
      <c r="Y32" s="91"/>
      <c r="Z32" s="91"/>
      <c r="AA32" s="91"/>
      <c r="AB32" s="91"/>
      <c r="AC32" s="91"/>
      <c r="AD32" s="91"/>
      <c r="AE32" s="92"/>
      <c r="AF32" s="165">
        <f t="shared" si="4"/>
        <v>86</v>
      </c>
      <c r="AG32" s="166"/>
      <c r="AH32" s="167"/>
      <c r="AI32" s="168"/>
      <c r="AJ32" s="168"/>
      <c r="AK32" s="168"/>
      <c r="AL32" s="168"/>
      <c r="AM32" s="168"/>
      <c r="AN32" s="168"/>
      <c r="AO32" s="168"/>
      <c r="AP32" s="168"/>
      <c r="AQ32" s="168"/>
      <c r="AR32" s="168"/>
      <c r="AS32" s="168"/>
      <c r="AT32" s="168"/>
      <c r="AU32" s="90"/>
      <c r="AV32" s="91"/>
      <c r="AW32" s="91"/>
      <c r="AX32" s="91"/>
      <c r="AY32" s="91"/>
      <c r="AZ32" s="91"/>
      <c r="BA32" s="91"/>
      <c r="BB32" s="91"/>
      <c r="BC32" s="91"/>
      <c r="BD32" s="91"/>
      <c r="BE32" s="91"/>
      <c r="BF32" s="91"/>
      <c r="BG32" s="91"/>
      <c r="BH32" s="91"/>
      <c r="BI32" s="92"/>
    </row>
    <row r="33" spans="1:61" ht="11.1" customHeight="1" x14ac:dyDescent="0.5">
      <c r="A33" s="263"/>
      <c r="B33" s="165">
        <f t="shared" si="8"/>
        <v>27</v>
      </c>
      <c r="C33" s="166"/>
      <c r="D33" s="167"/>
      <c r="E33" s="168"/>
      <c r="F33" s="168"/>
      <c r="G33" s="168"/>
      <c r="H33" s="168"/>
      <c r="I33" s="168"/>
      <c r="J33" s="168"/>
      <c r="K33" s="168"/>
      <c r="L33" s="168"/>
      <c r="M33" s="168"/>
      <c r="N33" s="168"/>
      <c r="O33" s="168"/>
      <c r="P33" s="168"/>
      <c r="Q33" s="90"/>
      <c r="R33" s="91"/>
      <c r="S33" s="91"/>
      <c r="T33" s="91"/>
      <c r="U33" s="91"/>
      <c r="V33" s="91"/>
      <c r="W33" s="91"/>
      <c r="X33" s="91"/>
      <c r="Y33" s="91"/>
      <c r="Z33" s="91"/>
      <c r="AA33" s="91"/>
      <c r="AB33" s="91"/>
      <c r="AC33" s="91"/>
      <c r="AD33" s="91"/>
      <c r="AE33" s="92"/>
      <c r="AF33" s="165">
        <f>AF32+1</f>
        <v>87</v>
      </c>
      <c r="AG33" s="166"/>
      <c r="AH33" s="167"/>
      <c r="AI33" s="168"/>
      <c r="AJ33" s="168"/>
      <c r="AK33" s="168"/>
      <c r="AL33" s="168"/>
      <c r="AM33" s="168"/>
      <c r="AN33" s="168"/>
      <c r="AO33" s="168"/>
      <c r="AP33" s="168"/>
      <c r="AQ33" s="168"/>
      <c r="AR33" s="168"/>
      <c r="AS33" s="168"/>
      <c r="AT33" s="168"/>
      <c r="AU33" s="90"/>
      <c r="AV33" s="91"/>
      <c r="AW33" s="91"/>
      <c r="AX33" s="91"/>
      <c r="AY33" s="91"/>
      <c r="AZ33" s="91"/>
      <c r="BA33" s="91"/>
      <c r="BB33" s="91"/>
      <c r="BC33" s="91"/>
      <c r="BD33" s="91"/>
      <c r="BE33" s="91"/>
      <c r="BF33" s="91"/>
      <c r="BG33" s="91"/>
      <c r="BH33" s="91"/>
      <c r="BI33" s="92"/>
    </row>
    <row r="34" spans="1:61" ht="11.1" customHeight="1" x14ac:dyDescent="0.5">
      <c r="A34" s="263"/>
      <c r="B34" s="165">
        <f t="shared" si="8"/>
        <v>28</v>
      </c>
      <c r="C34" s="166"/>
      <c r="D34" s="167"/>
      <c r="E34" s="168"/>
      <c r="F34" s="168"/>
      <c r="G34" s="168"/>
      <c r="H34" s="168"/>
      <c r="I34" s="168"/>
      <c r="J34" s="168"/>
      <c r="K34" s="168"/>
      <c r="L34" s="168"/>
      <c r="M34" s="168"/>
      <c r="N34" s="168"/>
      <c r="O34" s="168"/>
      <c r="P34" s="168"/>
      <c r="Q34" s="90"/>
      <c r="R34" s="91"/>
      <c r="S34" s="91"/>
      <c r="T34" s="91"/>
      <c r="U34" s="91"/>
      <c r="V34" s="91"/>
      <c r="W34" s="91"/>
      <c r="X34" s="91"/>
      <c r="Y34" s="91"/>
      <c r="Z34" s="91"/>
      <c r="AA34" s="91"/>
      <c r="AB34" s="91"/>
      <c r="AC34" s="91"/>
      <c r="AD34" s="91"/>
      <c r="AE34" s="92"/>
      <c r="AF34" s="165">
        <f t="shared" ref="AF34:AF39" si="9">AF33+1</f>
        <v>88</v>
      </c>
      <c r="AG34" s="166"/>
      <c r="AH34" s="167"/>
      <c r="AI34" s="168"/>
      <c r="AJ34" s="168"/>
      <c r="AK34" s="168"/>
      <c r="AL34" s="168"/>
      <c r="AM34" s="168"/>
      <c r="AN34" s="168"/>
      <c r="AO34" s="168"/>
      <c r="AP34" s="168"/>
      <c r="AQ34" s="168"/>
      <c r="AR34" s="168"/>
      <c r="AS34" s="168"/>
      <c r="AT34" s="168"/>
      <c r="AU34" s="90"/>
      <c r="AV34" s="91"/>
      <c r="AW34" s="91"/>
      <c r="AX34" s="91"/>
      <c r="AY34" s="91"/>
      <c r="AZ34" s="91"/>
      <c r="BA34" s="91"/>
      <c r="BB34" s="91"/>
      <c r="BC34" s="91"/>
      <c r="BD34" s="91"/>
      <c r="BE34" s="91"/>
      <c r="BF34" s="91"/>
      <c r="BG34" s="91"/>
      <c r="BH34" s="91"/>
      <c r="BI34" s="92"/>
    </row>
    <row r="35" spans="1:61" ht="11.1" customHeight="1" x14ac:dyDescent="0.5">
      <c r="A35" s="263"/>
      <c r="B35" s="165">
        <f t="shared" si="8"/>
        <v>29</v>
      </c>
      <c r="C35" s="166"/>
      <c r="D35" s="167"/>
      <c r="E35" s="168"/>
      <c r="F35" s="168"/>
      <c r="G35" s="168"/>
      <c r="H35" s="168"/>
      <c r="I35" s="168"/>
      <c r="J35" s="168"/>
      <c r="K35" s="168"/>
      <c r="L35" s="168"/>
      <c r="M35" s="168"/>
      <c r="N35" s="168"/>
      <c r="O35" s="168"/>
      <c r="P35" s="168"/>
      <c r="Q35" s="90"/>
      <c r="R35" s="91"/>
      <c r="S35" s="91"/>
      <c r="T35" s="91"/>
      <c r="U35" s="91"/>
      <c r="V35" s="91"/>
      <c r="W35" s="91"/>
      <c r="X35" s="91"/>
      <c r="Y35" s="91"/>
      <c r="Z35" s="91"/>
      <c r="AA35" s="91"/>
      <c r="AB35" s="91"/>
      <c r="AC35" s="91"/>
      <c r="AD35" s="91"/>
      <c r="AE35" s="92"/>
      <c r="AF35" s="165">
        <f t="shared" si="9"/>
        <v>89</v>
      </c>
      <c r="AG35" s="166"/>
      <c r="AH35" s="167"/>
      <c r="AI35" s="168"/>
      <c r="AJ35" s="168"/>
      <c r="AK35" s="168"/>
      <c r="AL35" s="168"/>
      <c r="AM35" s="168"/>
      <c r="AN35" s="168"/>
      <c r="AO35" s="168"/>
      <c r="AP35" s="168"/>
      <c r="AQ35" s="168"/>
      <c r="AR35" s="168"/>
      <c r="AS35" s="168"/>
      <c r="AT35" s="168"/>
      <c r="AU35" s="90"/>
      <c r="AV35" s="91"/>
      <c r="AW35" s="91"/>
      <c r="AX35" s="91"/>
      <c r="AY35" s="91"/>
      <c r="AZ35" s="91"/>
      <c r="BA35" s="91"/>
      <c r="BB35" s="91"/>
      <c r="BC35" s="91"/>
      <c r="BD35" s="91"/>
      <c r="BE35" s="91"/>
      <c r="BF35" s="91"/>
      <c r="BG35" s="91"/>
      <c r="BH35" s="91"/>
      <c r="BI35" s="92"/>
    </row>
    <row r="36" spans="1:61" ht="11.1" customHeight="1" x14ac:dyDescent="0.5">
      <c r="A36" s="263"/>
      <c r="B36" s="165">
        <f t="shared" si="8"/>
        <v>30</v>
      </c>
      <c r="C36" s="166"/>
      <c r="D36" s="167"/>
      <c r="E36" s="168"/>
      <c r="F36" s="168"/>
      <c r="G36" s="168"/>
      <c r="H36" s="168"/>
      <c r="I36" s="168"/>
      <c r="J36" s="168"/>
      <c r="K36" s="168"/>
      <c r="L36" s="168"/>
      <c r="M36" s="168"/>
      <c r="N36" s="168"/>
      <c r="O36" s="168"/>
      <c r="P36" s="168"/>
      <c r="Q36" s="90"/>
      <c r="R36" s="91"/>
      <c r="S36" s="91"/>
      <c r="T36" s="91"/>
      <c r="U36" s="91"/>
      <c r="V36" s="91"/>
      <c r="W36" s="91"/>
      <c r="X36" s="91"/>
      <c r="Y36" s="91"/>
      <c r="Z36" s="91"/>
      <c r="AA36" s="91"/>
      <c r="AB36" s="91"/>
      <c r="AC36" s="91"/>
      <c r="AD36" s="91"/>
      <c r="AE36" s="92"/>
      <c r="AF36" s="165">
        <f t="shared" si="9"/>
        <v>90</v>
      </c>
      <c r="AG36" s="166"/>
      <c r="AH36" s="167"/>
      <c r="AI36" s="168"/>
      <c r="AJ36" s="168"/>
      <c r="AK36" s="168"/>
      <c r="AL36" s="168"/>
      <c r="AM36" s="168"/>
      <c r="AN36" s="168"/>
      <c r="AO36" s="168"/>
      <c r="AP36" s="168"/>
      <c r="AQ36" s="168"/>
      <c r="AR36" s="168"/>
      <c r="AS36" s="168"/>
      <c r="AT36" s="168"/>
      <c r="AU36" s="90"/>
      <c r="AV36" s="91"/>
      <c r="AW36" s="91"/>
      <c r="AX36" s="91"/>
      <c r="AY36" s="91"/>
      <c r="AZ36" s="91"/>
      <c r="BA36" s="91"/>
      <c r="BB36" s="91"/>
      <c r="BC36" s="91"/>
      <c r="BD36" s="91"/>
      <c r="BE36" s="91"/>
      <c r="BF36" s="91"/>
      <c r="BG36" s="91"/>
      <c r="BH36" s="91"/>
      <c r="BI36" s="92"/>
    </row>
    <row r="37" spans="1:61" ht="11.1" customHeight="1" x14ac:dyDescent="0.5">
      <c r="A37" s="263"/>
      <c r="B37" s="165">
        <f t="shared" si="8"/>
        <v>31</v>
      </c>
      <c r="C37" s="166"/>
      <c r="D37" s="167"/>
      <c r="E37" s="168"/>
      <c r="F37" s="168"/>
      <c r="G37" s="168"/>
      <c r="H37" s="168"/>
      <c r="I37" s="168"/>
      <c r="J37" s="168"/>
      <c r="K37" s="168"/>
      <c r="L37" s="168"/>
      <c r="M37" s="168"/>
      <c r="N37" s="168"/>
      <c r="O37" s="168"/>
      <c r="P37" s="168"/>
      <c r="Q37" s="90"/>
      <c r="R37" s="91"/>
      <c r="S37" s="91"/>
      <c r="T37" s="91"/>
      <c r="U37" s="91"/>
      <c r="V37" s="91"/>
      <c r="W37" s="91"/>
      <c r="X37" s="91"/>
      <c r="Y37" s="91"/>
      <c r="Z37" s="91"/>
      <c r="AA37" s="91"/>
      <c r="AB37" s="91"/>
      <c r="AC37" s="91"/>
      <c r="AD37" s="91"/>
      <c r="AE37" s="92"/>
      <c r="AF37" s="165">
        <f t="shared" si="9"/>
        <v>91</v>
      </c>
      <c r="AG37" s="166"/>
      <c r="AH37" s="167"/>
      <c r="AI37" s="168"/>
      <c r="AJ37" s="168"/>
      <c r="AK37" s="168"/>
      <c r="AL37" s="168"/>
      <c r="AM37" s="168"/>
      <c r="AN37" s="168"/>
      <c r="AO37" s="168"/>
      <c r="AP37" s="168"/>
      <c r="AQ37" s="168"/>
      <c r="AR37" s="168"/>
      <c r="AS37" s="168"/>
      <c r="AT37" s="168"/>
      <c r="AU37" s="90"/>
      <c r="AV37" s="91"/>
      <c r="AW37" s="91"/>
      <c r="AX37" s="91"/>
      <c r="AY37" s="91"/>
      <c r="AZ37" s="91"/>
      <c r="BA37" s="91"/>
      <c r="BB37" s="91"/>
      <c r="BC37" s="91"/>
      <c r="BD37" s="91"/>
      <c r="BE37" s="91"/>
      <c r="BF37" s="91"/>
      <c r="BG37" s="91"/>
      <c r="BH37" s="91"/>
      <c r="BI37" s="92"/>
    </row>
    <row r="38" spans="1:61" ht="11.1" customHeight="1" x14ac:dyDescent="0.5">
      <c r="A38" s="263"/>
      <c r="B38" s="165">
        <f t="shared" si="8"/>
        <v>32</v>
      </c>
      <c r="C38" s="166"/>
      <c r="D38" s="167"/>
      <c r="E38" s="168"/>
      <c r="F38" s="168"/>
      <c r="G38" s="168"/>
      <c r="H38" s="168"/>
      <c r="I38" s="168"/>
      <c r="J38" s="168"/>
      <c r="K38" s="168"/>
      <c r="L38" s="168"/>
      <c r="M38" s="168"/>
      <c r="N38" s="168"/>
      <c r="O38" s="168"/>
      <c r="P38" s="168"/>
      <c r="Q38" s="90"/>
      <c r="R38" s="91"/>
      <c r="S38" s="91"/>
      <c r="T38" s="91"/>
      <c r="U38" s="91"/>
      <c r="V38" s="91"/>
      <c r="W38" s="91"/>
      <c r="X38" s="91"/>
      <c r="Y38" s="91"/>
      <c r="Z38" s="91"/>
      <c r="AA38" s="91"/>
      <c r="AB38" s="91"/>
      <c r="AC38" s="91"/>
      <c r="AD38" s="91"/>
      <c r="AE38" s="92"/>
      <c r="AF38" s="165">
        <f t="shared" si="9"/>
        <v>92</v>
      </c>
      <c r="AG38" s="166"/>
      <c r="AH38" s="167"/>
      <c r="AI38" s="168"/>
      <c r="AJ38" s="168"/>
      <c r="AK38" s="168"/>
      <c r="AL38" s="168"/>
      <c r="AM38" s="168"/>
      <c r="AN38" s="168"/>
      <c r="AO38" s="168"/>
      <c r="AP38" s="168"/>
      <c r="AQ38" s="168"/>
      <c r="AR38" s="168"/>
      <c r="AS38" s="168"/>
      <c r="AT38" s="168"/>
      <c r="AU38" s="90"/>
      <c r="AV38" s="91"/>
      <c r="AW38" s="91"/>
      <c r="AX38" s="91"/>
      <c r="AY38" s="91"/>
      <c r="AZ38" s="91"/>
      <c r="BA38" s="91"/>
      <c r="BB38" s="91"/>
      <c r="BC38" s="91"/>
      <c r="BD38" s="91"/>
      <c r="BE38" s="91"/>
      <c r="BF38" s="91"/>
      <c r="BG38" s="91"/>
      <c r="BH38" s="91"/>
      <c r="BI38" s="92"/>
    </row>
    <row r="39" spans="1:61" ht="11.1" customHeight="1" x14ac:dyDescent="0.5">
      <c r="A39" s="263"/>
      <c r="B39" s="165">
        <f t="shared" si="8"/>
        <v>33</v>
      </c>
      <c r="C39" s="166"/>
      <c r="D39" s="167"/>
      <c r="E39" s="168"/>
      <c r="F39" s="168"/>
      <c r="G39" s="168"/>
      <c r="H39" s="168"/>
      <c r="I39" s="168"/>
      <c r="J39" s="168"/>
      <c r="K39" s="168"/>
      <c r="L39" s="168"/>
      <c r="M39" s="168"/>
      <c r="N39" s="168"/>
      <c r="O39" s="168"/>
      <c r="P39" s="168"/>
      <c r="Q39" s="90"/>
      <c r="R39" s="91"/>
      <c r="S39" s="91"/>
      <c r="T39" s="91"/>
      <c r="U39" s="91"/>
      <c r="V39" s="91"/>
      <c r="W39" s="91"/>
      <c r="X39" s="91"/>
      <c r="Y39" s="91"/>
      <c r="Z39" s="91"/>
      <c r="AA39" s="91"/>
      <c r="AB39" s="91"/>
      <c r="AC39" s="91"/>
      <c r="AD39" s="91"/>
      <c r="AE39" s="92"/>
      <c r="AF39" s="165">
        <f t="shared" si="9"/>
        <v>93</v>
      </c>
      <c r="AG39" s="166"/>
      <c r="AH39" s="167"/>
      <c r="AI39" s="168"/>
      <c r="AJ39" s="168"/>
      <c r="AK39" s="168"/>
      <c r="AL39" s="168"/>
      <c r="AM39" s="168"/>
      <c r="AN39" s="168"/>
      <c r="AO39" s="168"/>
      <c r="AP39" s="168"/>
      <c r="AQ39" s="168"/>
      <c r="AR39" s="168"/>
      <c r="AS39" s="168"/>
      <c r="AT39" s="168"/>
      <c r="AU39" s="90"/>
      <c r="AV39" s="91"/>
      <c r="AW39" s="91"/>
      <c r="AX39" s="91"/>
      <c r="AY39" s="91"/>
      <c r="AZ39" s="91"/>
      <c r="BA39" s="91"/>
      <c r="BB39" s="91"/>
      <c r="BC39" s="91"/>
      <c r="BD39" s="91"/>
      <c r="BE39" s="91"/>
      <c r="BF39" s="91"/>
      <c r="BG39" s="91"/>
      <c r="BH39" s="91"/>
      <c r="BI39" s="92"/>
    </row>
    <row r="40" spans="1:61" ht="11.1" customHeight="1" x14ac:dyDescent="0.5">
      <c r="A40" s="263"/>
      <c r="B40" s="165">
        <f t="shared" si="8"/>
        <v>34</v>
      </c>
      <c r="C40" s="166"/>
      <c r="D40" s="167"/>
      <c r="E40" s="168"/>
      <c r="F40" s="168"/>
      <c r="G40" s="168"/>
      <c r="H40" s="168"/>
      <c r="I40" s="168"/>
      <c r="J40" s="168"/>
      <c r="K40" s="168"/>
      <c r="L40" s="168"/>
      <c r="M40" s="168"/>
      <c r="N40" s="168"/>
      <c r="O40" s="168"/>
      <c r="P40" s="168"/>
      <c r="Q40" s="90"/>
      <c r="R40" s="91"/>
      <c r="S40" s="91"/>
      <c r="T40" s="91"/>
      <c r="U40" s="91"/>
      <c r="V40" s="91"/>
      <c r="W40" s="91"/>
      <c r="X40" s="91"/>
      <c r="Y40" s="91"/>
      <c r="Z40" s="91"/>
      <c r="AA40" s="91"/>
      <c r="AB40" s="91"/>
      <c r="AC40" s="91"/>
      <c r="AD40" s="91"/>
      <c r="AE40" s="92"/>
      <c r="AF40" s="165">
        <f t="shared" si="7"/>
        <v>94</v>
      </c>
      <c r="AG40" s="166"/>
      <c r="AH40" s="167"/>
      <c r="AI40" s="168"/>
      <c r="AJ40" s="168"/>
      <c r="AK40" s="168"/>
      <c r="AL40" s="168"/>
      <c r="AM40" s="168"/>
      <c r="AN40" s="168"/>
      <c r="AO40" s="168"/>
      <c r="AP40" s="168"/>
      <c r="AQ40" s="168"/>
      <c r="AR40" s="168"/>
      <c r="AS40" s="168"/>
      <c r="AT40" s="168"/>
      <c r="AU40" s="90"/>
      <c r="AV40" s="91"/>
      <c r="AW40" s="91"/>
      <c r="AX40" s="91"/>
      <c r="AY40" s="91"/>
      <c r="AZ40" s="91"/>
      <c r="BA40" s="91"/>
      <c r="BB40" s="91"/>
      <c r="BC40" s="91"/>
      <c r="BD40" s="91"/>
      <c r="BE40" s="91"/>
      <c r="BF40" s="91"/>
      <c r="BG40" s="91"/>
      <c r="BH40" s="91"/>
      <c r="BI40" s="92"/>
    </row>
    <row r="41" spans="1:61" ht="11.1" customHeight="1" x14ac:dyDescent="0.5">
      <c r="A41" s="263"/>
      <c r="B41" s="165">
        <f t="shared" si="8"/>
        <v>35</v>
      </c>
      <c r="C41" s="166"/>
      <c r="D41" s="167"/>
      <c r="E41" s="168"/>
      <c r="F41" s="168"/>
      <c r="G41" s="168"/>
      <c r="H41" s="168"/>
      <c r="I41" s="168"/>
      <c r="J41" s="168"/>
      <c r="K41" s="168"/>
      <c r="L41" s="168"/>
      <c r="M41" s="168"/>
      <c r="N41" s="168"/>
      <c r="O41" s="168"/>
      <c r="P41" s="168"/>
      <c r="Q41" s="90"/>
      <c r="R41" s="91"/>
      <c r="S41" s="91"/>
      <c r="T41" s="91"/>
      <c r="U41" s="91"/>
      <c r="V41" s="91"/>
      <c r="W41" s="91"/>
      <c r="X41" s="91"/>
      <c r="Y41" s="91"/>
      <c r="Z41" s="91"/>
      <c r="AA41" s="91"/>
      <c r="AB41" s="91"/>
      <c r="AC41" s="91"/>
      <c r="AD41" s="91"/>
      <c r="AE41" s="92"/>
      <c r="AF41" s="165">
        <f t="shared" si="7"/>
        <v>95</v>
      </c>
      <c r="AG41" s="166"/>
      <c r="AH41" s="167"/>
      <c r="AI41" s="168"/>
      <c r="AJ41" s="168"/>
      <c r="AK41" s="168"/>
      <c r="AL41" s="168"/>
      <c r="AM41" s="168"/>
      <c r="AN41" s="168"/>
      <c r="AO41" s="168"/>
      <c r="AP41" s="168"/>
      <c r="AQ41" s="168"/>
      <c r="AR41" s="168"/>
      <c r="AS41" s="168"/>
      <c r="AT41" s="168"/>
      <c r="AU41" s="90"/>
      <c r="AV41" s="91"/>
      <c r="AW41" s="91"/>
      <c r="AX41" s="91"/>
      <c r="AY41" s="91"/>
      <c r="AZ41" s="91"/>
      <c r="BA41" s="91"/>
      <c r="BB41" s="91"/>
      <c r="BC41" s="91"/>
      <c r="BD41" s="91"/>
      <c r="BE41" s="91"/>
      <c r="BF41" s="91"/>
      <c r="BG41" s="91"/>
      <c r="BH41" s="91"/>
      <c r="BI41" s="92"/>
    </row>
    <row r="42" spans="1:61" ht="11.1" customHeight="1" x14ac:dyDescent="0.5">
      <c r="A42" s="263"/>
      <c r="B42" s="165">
        <f t="shared" si="8"/>
        <v>36</v>
      </c>
      <c r="C42" s="166"/>
      <c r="D42" s="167"/>
      <c r="E42" s="168"/>
      <c r="F42" s="168"/>
      <c r="G42" s="168"/>
      <c r="H42" s="168"/>
      <c r="I42" s="168"/>
      <c r="J42" s="168"/>
      <c r="K42" s="168"/>
      <c r="L42" s="168"/>
      <c r="M42" s="168"/>
      <c r="N42" s="168"/>
      <c r="O42" s="168"/>
      <c r="P42" s="168"/>
      <c r="Q42" s="90"/>
      <c r="R42" s="91"/>
      <c r="S42" s="91"/>
      <c r="T42" s="91"/>
      <c r="U42" s="91"/>
      <c r="V42" s="91"/>
      <c r="W42" s="91"/>
      <c r="X42" s="91"/>
      <c r="Y42" s="91"/>
      <c r="Z42" s="91"/>
      <c r="AA42" s="91"/>
      <c r="AB42" s="91"/>
      <c r="AC42" s="91"/>
      <c r="AD42" s="91"/>
      <c r="AE42" s="92"/>
      <c r="AF42" s="165">
        <f t="shared" si="7"/>
        <v>96</v>
      </c>
      <c r="AG42" s="166"/>
      <c r="AH42" s="167"/>
      <c r="AI42" s="168"/>
      <c r="AJ42" s="168"/>
      <c r="AK42" s="168"/>
      <c r="AL42" s="168"/>
      <c r="AM42" s="168"/>
      <c r="AN42" s="168"/>
      <c r="AO42" s="168"/>
      <c r="AP42" s="168"/>
      <c r="AQ42" s="168"/>
      <c r="AR42" s="168"/>
      <c r="AS42" s="168"/>
      <c r="AT42" s="168"/>
      <c r="AU42" s="90"/>
      <c r="AV42" s="91"/>
      <c r="AW42" s="91"/>
      <c r="AX42" s="91"/>
      <c r="AY42" s="91"/>
      <c r="AZ42" s="91"/>
      <c r="BA42" s="91"/>
      <c r="BB42" s="91"/>
      <c r="BC42" s="91"/>
      <c r="BD42" s="91"/>
      <c r="BE42" s="91"/>
      <c r="BF42" s="91"/>
      <c r="BG42" s="91"/>
      <c r="BH42" s="91"/>
      <c r="BI42" s="92"/>
    </row>
    <row r="43" spans="1:61" ht="11.1" customHeight="1" x14ac:dyDescent="0.5">
      <c r="A43" s="263"/>
      <c r="B43" s="165">
        <f t="shared" si="8"/>
        <v>37</v>
      </c>
      <c r="C43" s="166"/>
      <c r="D43" s="167"/>
      <c r="E43" s="168"/>
      <c r="F43" s="168"/>
      <c r="G43" s="168"/>
      <c r="H43" s="168"/>
      <c r="I43" s="168"/>
      <c r="J43" s="168"/>
      <c r="K43" s="168"/>
      <c r="L43" s="168"/>
      <c r="M43" s="168"/>
      <c r="N43" s="168"/>
      <c r="O43" s="168"/>
      <c r="P43" s="168"/>
      <c r="Q43" s="90"/>
      <c r="R43" s="91"/>
      <c r="S43" s="91"/>
      <c r="T43" s="91"/>
      <c r="U43" s="91"/>
      <c r="V43" s="91"/>
      <c r="W43" s="91"/>
      <c r="X43" s="91"/>
      <c r="Y43" s="91"/>
      <c r="Z43" s="91"/>
      <c r="AA43" s="91"/>
      <c r="AB43" s="91"/>
      <c r="AC43" s="91"/>
      <c r="AD43" s="91"/>
      <c r="AE43" s="92"/>
      <c r="AF43" s="165">
        <f t="shared" si="7"/>
        <v>97</v>
      </c>
      <c r="AG43" s="166"/>
      <c r="AH43" s="167"/>
      <c r="AI43" s="168"/>
      <c r="AJ43" s="168"/>
      <c r="AK43" s="168"/>
      <c r="AL43" s="168"/>
      <c r="AM43" s="168"/>
      <c r="AN43" s="168"/>
      <c r="AO43" s="168"/>
      <c r="AP43" s="168"/>
      <c r="AQ43" s="168"/>
      <c r="AR43" s="168"/>
      <c r="AS43" s="168"/>
      <c r="AT43" s="168"/>
      <c r="AU43" s="90"/>
      <c r="AV43" s="91"/>
      <c r="AW43" s="91"/>
      <c r="AX43" s="91"/>
      <c r="AY43" s="91"/>
      <c r="AZ43" s="91"/>
      <c r="BA43" s="91"/>
      <c r="BB43" s="91"/>
      <c r="BC43" s="91"/>
      <c r="BD43" s="91"/>
      <c r="BE43" s="91"/>
      <c r="BF43" s="91"/>
      <c r="BG43" s="91"/>
      <c r="BH43" s="91"/>
      <c r="BI43" s="92"/>
    </row>
    <row r="44" spans="1:61" ht="11.1" customHeight="1" x14ac:dyDescent="0.5">
      <c r="A44" s="263"/>
      <c r="B44" s="165">
        <f t="shared" si="8"/>
        <v>38</v>
      </c>
      <c r="C44" s="166"/>
      <c r="D44" s="167"/>
      <c r="E44" s="168"/>
      <c r="F44" s="168"/>
      <c r="G44" s="168"/>
      <c r="H44" s="168"/>
      <c r="I44" s="168"/>
      <c r="J44" s="168"/>
      <c r="K44" s="168"/>
      <c r="L44" s="168"/>
      <c r="M44" s="168"/>
      <c r="N44" s="168"/>
      <c r="O44" s="168"/>
      <c r="P44" s="168"/>
      <c r="Q44" s="90"/>
      <c r="R44" s="91"/>
      <c r="S44" s="91"/>
      <c r="T44" s="91"/>
      <c r="U44" s="91"/>
      <c r="V44" s="91"/>
      <c r="W44" s="91"/>
      <c r="X44" s="91"/>
      <c r="Y44" s="91"/>
      <c r="Z44" s="91"/>
      <c r="AA44" s="91"/>
      <c r="AB44" s="91"/>
      <c r="AC44" s="91"/>
      <c r="AD44" s="91"/>
      <c r="AE44" s="92"/>
      <c r="AF44" s="165">
        <f t="shared" ref="AF44:AF48" si="10">AF43+1</f>
        <v>98</v>
      </c>
      <c r="AG44" s="166"/>
      <c r="AH44" s="167"/>
      <c r="AI44" s="168"/>
      <c r="AJ44" s="168"/>
      <c r="AK44" s="168"/>
      <c r="AL44" s="168"/>
      <c r="AM44" s="168"/>
      <c r="AN44" s="168"/>
      <c r="AO44" s="168"/>
      <c r="AP44" s="168"/>
      <c r="AQ44" s="168"/>
      <c r="AR44" s="168"/>
      <c r="AS44" s="168"/>
      <c r="AT44" s="168"/>
      <c r="AU44" s="90"/>
      <c r="AV44" s="91"/>
      <c r="AW44" s="91"/>
      <c r="AX44" s="91"/>
      <c r="AY44" s="91"/>
      <c r="AZ44" s="91"/>
      <c r="BA44" s="91"/>
      <c r="BB44" s="91"/>
      <c r="BC44" s="91"/>
      <c r="BD44" s="91"/>
      <c r="BE44" s="91"/>
      <c r="BF44" s="91"/>
      <c r="BG44" s="91"/>
      <c r="BH44" s="91"/>
      <c r="BI44" s="92"/>
    </row>
    <row r="45" spans="1:61" ht="11.1" customHeight="1" x14ac:dyDescent="0.5">
      <c r="A45" s="263"/>
      <c r="B45" s="193" t="s">
        <v>30</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5"/>
      <c r="AF45" s="165">
        <f t="shared" si="10"/>
        <v>99</v>
      </c>
      <c r="AG45" s="166"/>
      <c r="AH45" s="167"/>
      <c r="AI45" s="168"/>
      <c r="AJ45" s="168"/>
      <c r="AK45" s="168"/>
      <c r="AL45" s="168"/>
      <c r="AM45" s="168"/>
      <c r="AN45" s="168"/>
      <c r="AO45" s="168"/>
      <c r="AP45" s="168"/>
      <c r="AQ45" s="168"/>
      <c r="AR45" s="168"/>
      <c r="AS45" s="168"/>
      <c r="AT45" s="168"/>
      <c r="AU45" s="90"/>
      <c r="AV45" s="91"/>
      <c r="AW45" s="91"/>
      <c r="AX45" s="91"/>
      <c r="AY45" s="91"/>
      <c r="AZ45" s="91"/>
      <c r="BA45" s="91"/>
      <c r="BB45" s="91"/>
      <c r="BC45" s="91"/>
      <c r="BD45" s="91"/>
      <c r="BE45" s="91"/>
      <c r="BF45" s="91"/>
      <c r="BG45" s="91"/>
      <c r="BH45" s="91"/>
      <c r="BI45" s="92"/>
    </row>
    <row r="46" spans="1:61" ht="11.1" customHeight="1" x14ac:dyDescent="0.5">
      <c r="A46" s="263"/>
      <c r="B46" s="165">
        <f>B44+1</f>
        <v>39</v>
      </c>
      <c r="C46" s="166"/>
      <c r="D46" s="251"/>
      <c r="E46" s="252"/>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8"/>
      <c r="AF46" s="165">
        <f t="shared" si="10"/>
        <v>100</v>
      </c>
      <c r="AG46" s="166"/>
      <c r="AH46" s="167"/>
      <c r="AI46" s="168"/>
      <c r="AJ46" s="168"/>
      <c r="AK46" s="168"/>
      <c r="AL46" s="168"/>
      <c r="AM46" s="168"/>
      <c r="AN46" s="168"/>
      <c r="AO46" s="168"/>
      <c r="AP46" s="168"/>
      <c r="AQ46" s="168"/>
      <c r="AR46" s="168"/>
      <c r="AS46" s="168"/>
      <c r="AT46" s="168"/>
      <c r="AU46" s="90"/>
      <c r="AV46" s="91"/>
      <c r="AW46" s="91"/>
      <c r="AX46" s="91"/>
      <c r="AY46" s="91"/>
      <c r="AZ46" s="91"/>
      <c r="BA46" s="91"/>
      <c r="BB46" s="91"/>
      <c r="BC46" s="91"/>
      <c r="BD46" s="91"/>
      <c r="BE46" s="91"/>
      <c r="BF46" s="91"/>
      <c r="BG46" s="91"/>
      <c r="BH46" s="91"/>
      <c r="BI46" s="92"/>
    </row>
    <row r="47" spans="1:61" ht="11.1" customHeight="1" x14ac:dyDescent="0.5">
      <c r="A47" s="263"/>
      <c r="B47" s="165">
        <f t="shared" si="8"/>
        <v>40</v>
      </c>
      <c r="C47" s="166"/>
      <c r="D47" s="253"/>
      <c r="E47" s="254"/>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60"/>
      <c r="AF47" s="165">
        <f t="shared" si="10"/>
        <v>101</v>
      </c>
      <c r="AG47" s="175"/>
      <c r="AH47" s="167"/>
      <c r="AI47" s="168"/>
      <c r="AJ47" s="168"/>
      <c r="AK47" s="168"/>
      <c r="AL47" s="168"/>
      <c r="AM47" s="168"/>
      <c r="AN47" s="168"/>
      <c r="AO47" s="168"/>
      <c r="AP47" s="168"/>
      <c r="AQ47" s="168"/>
      <c r="AR47" s="168"/>
      <c r="AS47" s="168"/>
      <c r="AT47" s="168"/>
      <c r="AU47" s="90"/>
      <c r="AV47" s="91"/>
      <c r="AW47" s="91"/>
      <c r="AX47" s="91"/>
      <c r="AY47" s="91"/>
      <c r="AZ47" s="91"/>
      <c r="BA47" s="91"/>
      <c r="BB47" s="91"/>
      <c r="BC47" s="91"/>
      <c r="BD47" s="91"/>
      <c r="BE47" s="91"/>
      <c r="BF47" s="91"/>
      <c r="BG47" s="91"/>
      <c r="BH47" s="91"/>
      <c r="BI47" s="92"/>
    </row>
    <row r="48" spans="1:61" ht="11.1" customHeight="1" x14ac:dyDescent="0.5">
      <c r="A48" s="263"/>
      <c r="B48" s="165">
        <f t="shared" si="8"/>
        <v>41</v>
      </c>
      <c r="C48" s="166"/>
      <c r="D48" s="253"/>
      <c r="E48" s="254"/>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60"/>
      <c r="AF48" s="165">
        <f t="shared" si="10"/>
        <v>102</v>
      </c>
      <c r="AG48" s="175"/>
      <c r="AH48" s="167"/>
      <c r="AI48" s="168"/>
      <c r="AJ48" s="168"/>
      <c r="AK48" s="168"/>
      <c r="AL48" s="168"/>
      <c r="AM48" s="168"/>
      <c r="AN48" s="168"/>
      <c r="AO48" s="168"/>
      <c r="AP48" s="168"/>
      <c r="AQ48" s="168"/>
      <c r="AR48" s="168"/>
      <c r="AS48" s="168"/>
      <c r="AT48" s="168"/>
      <c r="AU48" s="90"/>
      <c r="AV48" s="91"/>
      <c r="AW48" s="91"/>
      <c r="AX48" s="91"/>
      <c r="AY48" s="91"/>
      <c r="AZ48" s="91"/>
      <c r="BA48" s="91"/>
      <c r="BB48" s="91"/>
      <c r="BC48" s="91"/>
      <c r="BD48" s="91"/>
      <c r="BE48" s="91"/>
      <c r="BF48" s="91"/>
      <c r="BG48" s="91"/>
      <c r="BH48" s="91"/>
      <c r="BI48" s="92"/>
    </row>
    <row r="49" spans="1:61" ht="11.1" customHeight="1" x14ac:dyDescent="0.5">
      <c r="A49" s="263"/>
      <c r="B49" s="165">
        <f t="shared" si="8"/>
        <v>42</v>
      </c>
      <c r="C49" s="166"/>
      <c r="D49" s="253"/>
      <c r="E49" s="254"/>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60"/>
      <c r="AF49" s="165">
        <f t="shared" ref="AF49:AF61" si="11">AF48+1</f>
        <v>103</v>
      </c>
      <c r="AG49" s="175"/>
      <c r="AH49" s="167"/>
      <c r="AI49" s="168"/>
      <c r="AJ49" s="168"/>
      <c r="AK49" s="168"/>
      <c r="AL49" s="168"/>
      <c r="AM49" s="168"/>
      <c r="AN49" s="168"/>
      <c r="AO49" s="168"/>
      <c r="AP49" s="168"/>
      <c r="AQ49" s="168"/>
      <c r="AR49" s="168"/>
      <c r="AS49" s="168"/>
      <c r="AT49" s="168"/>
      <c r="AU49" s="90"/>
      <c r="AV49" s="91"/>
      <c r="AW49" s="91"/>
      <c r="AX49" s="91"/>
      <c r="AY49" s="91"/>
      <c r="AZ49" s="91"/>
      <c r="BA49" s="91"/>
      <c r="BB49" s="91"/>
      <c r="BC49" s="91"/>
      <c r="BD49" s="91"/>
      <c r="BE49" s="91"/>
      <c r="BF49" s="91"/>
      <c r="BG49" s="91"/>
      <c r="BH49" s="91"/>
      <c r="BI49" s="92"/>
    </row>
    <row r="50" spans="1:61" ht="11.1" customHeight="1" x14ac:dyDescent="0.5">
      <c r="A50" s="263"/>
      <c r="B50" s="165">
        <f>B49+1</f>
        <v>43</v>
      </c>
      <c r="C50" s="166"/>
      <c r="D50" s="253"/>
      <c r="E50" s="254"/>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60"/>
      <c r="AF50" s="165">
        <f t="shared" si="11"/>
        <v>104</v>
      </c>
      <c r="AG50" s="175"/>
      <c r="AH50" s="167"/>
      <c r="AI50" s="168"/>
      <c r="AJ50" s="168"/>
      <c r="AK50" s="168"/>
      <c r="AL50" s="168"/>
      <c r="AM50" s="168"/>
      <c r="AN50" s="168"/>
      <c r="AO50" s="168"/>
      <c r="AP50" s="168"/>
      <c r="AQ50" s="168"/>
      <c r="AR50" s="168"/>
      <c r="AS50" s="168"/>
      <c r="AT50" s="168"/>
      <c r="AU50" s="90"/>
      <c r="AV50" s="91"/>
      <c r="AW50" s="91"/>
      <c r="AX50" s="91"/>
      <c r="AY50" s="91"/>
      <c r="AZ50" s="91"/>
      <c r="BA50" s="91"/>
      <c r="BB50" s="91"/>
      <c r="BC50" s="91"/>
      <c r="BD50" s="91"/>
      <c r="BE50" s="91"/>
      <c r="BF50" s="91"/>
      <c r="BG50" s="91"/>
      <c r="BH50" s="91"/>
      <c r="BI50" s="92"/>
    </row>
    <row r="51" spans="1:61" ht="11.1" customHeight="1" x14ac:dyDescent="0.5">
      <c r="A51" s="263"/>
      <c r="B51" s="165">
        <f t="shared" ref="B51:B67" si="12">B50+1</f>
        <v>44</v>
      </c>
      <c r="C51" s="166"/>
      <c r="D51" s="253"/>
      <c r="E51" s="254"/>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60"/>
      <c r="AF51" s="165">
        <f t="shared" si="11"/>
        <v>105</v>
      </c>
      <c r="AG51" s="175"/>
      <c r="AH51" s="167"/>
      <c r="AI51" s="168"/>
      <c r="AJ51" s="168"/>
      <c r="AK51" s="168"/>
      <c r="AL51" s="168"/>
      <c r="AM51" s="168"/>
      <c r="AN51" s="168"/>
      <c r="AO51" s="168"/>
      <c r="AP51" s="168"/>
      <c r="AQ51" s="168"/>
      <c r="AR51" s="168"/>
      <c r="AS51" s="168"/>
      <c r="AT51" s="168"/>
      <c r="AU51" s="90"/>
      <c r="AV51" s="91"/>
      <c r="AW51" s="91"/>
      <c r="AX51" s="91"/>
      <c r="AY51" s="91"/>
      <c r="AZ51" s="91"/>
      <c r="BA51" s="91"/>
      <c r="BB51" s="91"/>
      <c r="BC51" s="91"/>
      <c r="BD51" s="91"/>
      <c r="BE51" s="91"/>
      <c r="BF51" s="91"/>
      <c r="BG51" s="91"/>
      <c r="BH51" s="91"/>
      <c r="BI51" s="92"/>
    </row>
    <row r="52" spans="1:61" ht="11.1" customHeight="1" x14ac:dyDescent="0.5">
      <c r="A52" s="263"/>
      <c r="B52" s="165">
        <f t="shared" si="12"/>
        <v>45</v>
      </c>
      <c r="C52" s="166"/>
      <c r="D52" s="253"/>
      <c r="E52" s="254"/>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60"/>
      <c r="AF52" s="165">
        <f t="shared" si="11"/>
        <v>106</v>
      </c>
      <c r="AG52" s="175"/>
      <c r="AH52" s="167"/>
      <c r="AI52" s="168"/>
      <c r="AJ52" s="168"/>
      <c r="AK52" s="168"/>
      <c r="AL52" s="168"/>
      <c r="AM52" s="168"/>
      <c r="AN52" s="168"/>
      <c r="AO52" s="168"/>
      <c r="AP52" s="168"/>
      <c r="AQ52" s="168"/>
      <c r="AR52" s="168"/>
      <c r="AS52" s="168"/>
      <c r="AT52" s="168"/>
      <c r="AU52" s="90"/>
      <c r="AV52" s="91"/>
      <c r="AW52" s="91"/>
      <c r="AX52" s="91"/>
      <c r="AY52" s="91"/>
      <c r="AZ52" s="91"/>
      <c r="BA52" s="91"/>
      <c r="BB52" s="91"/>
      <c r="BC52" s="91"/>
      <c r="BD52" s="91"/>
      <c r="BE52" s="91"/>
      <c r="BF52" s="91"/>
      <c r="BG52" s="91"/>
      <c r="BH52" s="91"/>
      <c r="BI52" s="92"/>
    </row>
    <row r="53" spans="1:61" ht="11.1" customHeight="1" x14ac:dyDescent="0.5">
      <c r="A53" s="263"/>
      <c r="B53" s="165">
        <f t="shared" si="12"/>
        <v>46</v>
      </c>
      <c r="C53" s="166"/>
      <c r="D53" s="253"/>
      <c r="E53" s="254"/>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60"/>
      <c r="AF53" s="165">
        <f t="shared" si="11"/>
        <v>107</v>
      </c>
      <c r="AG53" s="166"/>
      <c r="AH53" s="167"/>
      <c r="AI53" s="168"/>
      <c r="AJ53" s="168"/>
      <c r="AK53" s="168"/>
      <c r="AL53" s="168"/>
      <c r="AM53" s="168"/>
      <c r="AN53" s="168"/>
      <c r="AO53" s="168"/>
      <c r="AP53" s="168"/>
      <c r="AQ53" s="168"/>
      <c r="AR53" s="168"/>
      <c r="AS53" s="168"/>
      <c r="AT53" s="168"/>
      <c r="AU53" s="90"/>
      <c r="AV53" s="91"/>
      <c r="AW53" s="91"/>
      <c r="AX53" s="91"/>
      <c r="AY53" s="91"/>
      <c r="AZ53" s="91"/>
      <c r="BA53" s="91"/>
      <c r="BB53" s="91"/>
      <c r="BC53" s="91"/>
      <c r="BD53" s="91"/>
      <c r="BE53" s="91"/>
      <c r="BF53" s="91"/>
      <c r="BG53" s="91"/>
      <c r="BH53" s="91"/>
      <c r="BI53" s="92"/>
    </row>
    <row r="54" spans="1:61" ht="11.1" customHeight="1" x14ac:dyDescent="0.5">
      <c r="A54" s="263"/>
      <c r="B54" s="165">
        <f t="shared" si="12"/>
        <v>47</v>
      </c>
      <c r="C54" s="166"/>
      <c r="D54" s="253"/>
      <c r="E54" s="254"/>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60"/>
      <c r="AF54" s="193" t="s">
        <v>31</v>
      </c>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5"/>
    </row>
    <row r="55" spans="1:61" ht="11.1" customHeight="1" x14ac:dyDescent="0.5">
      <c r="A55" s="263"/>
      <c r="B55" s="165">
        <f t="shared" si="12"/>
        <v>48</v>
      </c>
      <c r="C55" s="166"/>
      <c r="D55" s="253"/>
      <c r="E55" s="254"/>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60"/>
      <c r="AF55" s="165">
        <f>AF53+1</f>
        <v>108</v>
      </c>
      <c r="AG55" s="166"/>
      <c r="AH55" s="167" t="s">
        <v>33</v>
      </c>
      <c r="AI55" s="168"/>
      <c r="AJ55" s="168"/>
      <c r="AK55" s="168"/>
      <c r="AL55" s="168"/>
      <c r="AM55" s="168"/>
      <c r="AN55" s="168"/>
      <c r="AO55" s="168"/>
      <c r="AP55" s="168"/>
      <c r="AQ55" s="168"/>
      <c r="AR55" s="168"/>
      <c r="AS55" s="168"/>
      <c r="AT55" s="168"/>
      <c r="AU55" s="90"/>
      <c r="AV55" s="91"/>
      <c r="AW55" s="91"/>
      <c r="AX55" s="91"/>
      <c r="AY55" s="91"/>
      <c r="AZ55" s="91"/>
      <c r="BA55" s="91"/>
      <c r="BB55" s="91"/>
      <c r="BC55" s="91"/>
      <c r="BD55" s="91"/>
      <c r="BE55" s="91"/>
      <c r="BF55" s="91"/>
      <c r="BG55" s="91"/>
      <c r="BH55" s="91"/>
      <c r="BI55" s="92"/>
    </row>
    <row r="56" spans="1:61" ht="11.1" customHeight="1" x14ac:dyDescent="0.5">
      <c r="A56" s="263"/>
      <c r="B56" s="165">
        <f t="shared" si="12"/>
        <v>49</v>
      </c>
      <c r="C56" s="166"/>
      <c r="D56" s="253"/>
      <c r="E56" s="254"/>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60"/>
      <c r="AF56" s="165">
        <f t="shared" si="11"/>
        <v>109</v>
      </c>
      <c r="AG56" s="166"/>
      <c r="AH56" s="167" t="s">
        <v>32</v>
      </c>
      <c r="AI56" s="168"/>
      <c r="AJ56" s="168"/>
      <c r="AK56" s="168"/>
      <c r="AL56" s="168"/>
      <c r="AM56" s="168"/>
      <c r="AN56" s="168"/>
      <c r="AO56" s="168"/>
      <c r="AP56" s="168"/>
      <c r="AQ56" s="168"/>
      <c r="AR56" s="168"/>
      <c r="AS56" s="168"/>
      <c r="AT56" s="168"/>
      <c r="AU56" s="90"/>
      <c r="AV56" s="91"/>
      <c r="AW56" s="91"/>
      <c r="AX56" s="91"/>
      <c r="AY56" s="91"/>
      <c r="AZ56" s="91"/>
      <c r="BA56" s="91"/>
      <c r="BB56" s="91"/>
      <c r="BC56" s="91"/>
      <c r="BD56" s="91"/>
      <c r="BE56" s="91"/>
      <c r="BF56" s="91"/>
      <c r="BG56" s="91"/>
      <c r="BH56" s="91"/>
      <c r="BI56" s="92"/>
    </row>
    <row r="57" spans="1:61" ht="11.1" customHeight="1" x14ac:dyDescent="0.5">
      <c r="A57" s="263"/>
      <c r="B57" s="165">
        <f t="shared" si="12"/>
        <v>50</v>
      </c>
      <c r="C57" s="166"/>
      <c r="D57" s="253"/>
      <c r="E57" s="254"/>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60"/>
      <c r="AF57" s="165">
        <f t="shared" si="11"/>
        <v>110</v>
      </c>
      <c r="AG57" s="166"/>
      <c r="AH57" s="273" t="s">
        <v>34</v>
      </c>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5"/>
    </row>
    <row r="58" spans="1:61" ht="11.1" customHeight="1" x14ac:dyDescent="0.5">
      <c r="A58" s="263"/>
      <c r="B58" s="165">
        <f t="shared" si="12"/>
        <v>51</v>
      </c>
      <c r="C58" s="166"/>
      <c r="D58" s="253"/>
      <c r="E58" s="254"/>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60"/>
      <c r="AF58" s="165">
        <f t="shared" si="11"/>
        <v>111</v>
      </c>
      <c r="AG58" s="166"/>
      <c r="AH58" s="276"/>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8"/>
    </row>
    <row r="59" spans="1:61" ht="11.1" customHeight="1" x14ac:dyDescent="0.5">
      <c r="A59" s="263"/>
      <c r="B59" s="165">
        <f t="shared" si="12"/>
        <v>52</v>
      </c>
      <c r="C59" s="166"/>
      <c r="D59" s="253"/>
      <c r="E59" s="254"/>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60"/>
      <c r="AF59" s="165">
        <f t="shared" si="11"/>
        <v>112</v>
      </c>
      <c r="AG59" s="166"/>
      <c r="AH59" s="276"/>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8"/>
    </row>
    <row r="60" spans="1:61" ht="11.1" customHeight="1" x14ac:dyDescent="0.5">
      <c r="A60" s="263"/>
      <c r="B60" s="165">
        <f t="shared" si="12"/>
        <v>53</v>
      </c>
      <c r="C60" s="166"/>
      <c r="D60" s="253"/>
      <c r="E60" s="254"/>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60"/>
      <c r="AF60" s="165">
        <f t="shared" si="11"/>
        <v>113</v>
      </c>
      <c r="AG60" s="166"/>
      <c r="AH60" s="276"/>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8"/>
    </row>
    <row r="61" spans="1:61" ht="11.1" customHeight="1" x14ac:dyDescent="0.5">
      <c r="A61" s="263"/>
      <c r="B61" s="165">
        <f t="shared" si="12"/>
        <v>54</v>
      </c>
      <c r="C61" s="166"/>
      <c r="D61" s="255"/>
      <c r="E61" s="256"/>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2"/>
      <c r="AF61" s="165">
        <f t="shared" si="11"/>
        <v>114</v>
      </c>
      <c r="AG61" s="166"/>
      <c r="AH61" s="279"/>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1"/>
    </row>
    <row r="62" spans="1:61" ht="11.1" customHeight="1" x14ac:dyDescent="0.5">
      <c r="A62" s="263"/>
      <c r="B62" s="193" t="s">
        <v>16</v>
      </c>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5"/>
      <c r="AF62" s="193" t="s">
        <v>18</v>
      </c>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5"/>
    </row>
    <row r="63" spans="1:61" ht="11.1" customHeight="1" x14ac:dyDescent="0.5">
      <c r="A63" s="263"/>
      <c r="B63" s="165">
        <f>B61+1</f>
        <v>55</v>
      </c>
      <c r="C63" s="166"/>
      <c r="D63" s="222" t="s">
        <v>25</v>
      </c>
      <c r="E63" s="210"/>
      <c r="F63" s="210"/>
      <c r="G63" s="210"/>
      <c r="H63" s="210"/>
      <c r="I63" s="210"/>
      <c r="J63" s="210"/>
      <c r="K63" s="210"/>
      <c r="L63" s="223"/>
      <c r="M63" s="212" t="s">
        <v>24</v>
      </c>
      <c r="N63" s="213"/>
      <c r="O63" s="15"/>
      <c r="P63" s="209" t="s">
        <v>26</v>
      </c>
      <c r="Q63" s="210"/>
      <c r="R63" s="210"/>
      <c r="S63" s="210"/>
      <c r="T63" s="210"/>
      <c r="U63" s="210"/>
      <c r="V63" s="210"/>
      <c r="W63" s="210"/>
      <c r="X63" s="210"/>
      <c r="Y63" s="210"/>
      <c r="Z63" s="210"/>
      <c r="AA63" s="210"/>
      <c r="AB63" s="210"/>
      <c r="AC63" s="210"/>
      <c r="AD63" s="210"/>
      <c r="AE63" s="211"/>
      <c r="AF63" s="165">
        <f>AF61+1</f>
        <v>115</v>
      </c>
      <c r="AG63" s="175"/>
      <c r="AH63" s="167" t="s">
        <v>19</v>
      </c>
      <c r="AI63" s="168"/>
      <c r="AJ63" s="168"/>
      <c r="AK63" s="168"/>
      <c r="AL63" s="168"/>
      <c r="AM63" s="168"/>
      <c r="AN63" s="168"/>
      <c r="AO63" s="168"/>
      <c r="AP63" s="168"/>
      <c r="AQ63" s="168"/>
      <c r="AR63" s="168"/>
      <c r="AS63" s="168"/>
      <c r="AT63" s="168"/>
      <c r="AU63" s="90"/>
      <c r="AV63" s="91"/>
      <c r="AW63" s="91"/>
      <c r="AX63" s="91"/>
      <c r="AY63" s="91"/>
      <c r="AZ63" s="91"/>
      <c r="BA63" s="91"/>
      <c r="BB63" s="91"/>
      <c r="BC63" s="91"/>
      <c r="BD63" s="91"/>
      <c r="BE63" s="91"/>
      <c r="BF63" s="91"/>
      <c r="BG63" s="91"/>
      <c r="BH63" s="91"/>
      <c r="BI63" s="92"/>
    </row>
    <row r="64" spans="1:61" ht="11.1" customHeight="1" x14ac:dyDescent="0.5">
      <c r="A64" s="263"/>
      <c r="B64" s="165">
        <f t="shared" si="12"/>
        <v>56</v>
      </c>
      <c r="C64" s="166"/>
      <c r="D64" s="220"/>
      <c r="E64" s="217"/>
      <c r="F64" s="217"/>
      <c r="G64" s="217"/>
      <c r="H64" s="217"/>
      <c r="I64" s="217"/>
      <c r="J64" s="217"/>
      <c r="K64" s="217"/>
      <c r="L64" s="221"/>
      <c r="M64" s="203"/>
      <c r="N64" s="204"/>
      <c r="O64" s="20"/>
      <c r="P64" s="216"/>
      <c r="Q64" s="217"/>
      <c r="R64" s="217"/>
      <c r="S64" s="217"/>
      <c r="T64" s="217"/>
      <c r="U64" s="217"/>
      <c r="V64" s="217"/>
      <c r="W64" s="217"/>
      <c r="X64" s="217"/>
      <c r="Y64" s="217"/>
      <c r="Z64" s="217"/>
      <c r="AA64" s="217"/>
      <c r="AB64" s="217"/>
      <c r="AC64" s="217"/>
      <c r="AD64" s="217"/>
      <c r="AE64" s="218"/>
      <c r="AF64" s="165">
        <f t="shared" ref="AF64:AF67" si="13">AF63+1</f>
        <v>116</v>
      </c>
      <c r="AG64" s="175"/>
      <c r="AH64" s="167" t="s">
        <v>20</v>
      </c>
      <c r="AI64" s="168"/>
      <c r="AJ64" s="168"/>
      <c r="AK64" s="168"/>
      <c r="AL64" s="168"/>
      <c r="AM64" s="168"/>
      <c r="AN64" s="168"/>
      <c r="AO64" s="168"/>
      <c r="AP64" s="168"/>
      <c r="AQ64" s="168"/>
      <c r="AR64" s="168"/>
      <c r="AS64" s="168"/>
      <c r="AT64" s="168"/>
      <c r="AU64" s="90"/>
      <c r="AV64" s="91"/>
      <c r="AW64" s="91"/>
      <c r="AX64" s="91"/>
      <c r="AY64" s="91"/>
      <c r="AZ64" s="91"/>
      <c r="BA64" s="91"/>
      <c r="BB64" s="91"/>
      <c r="BC64" s="91"/>
      <c r="BD64" s="91"/>
      <c r="BE64" s="91"/>
      <c r="BF64" s="91"/>
      <c r="BG64" s="91"/>
      <c r="BH64" s="91"/>
      <c r="BI64" s="92"/>
    </row>
    <row r="65" spans="1:61" ht="11.1" customHeight="1" x14ac:dyDescent="0.5">
      <c r="A65" s="263"/>
      <c r="B65" s="165">
        <f t="shared" si="12"/>
        <v>57</v>
      </c>
      <c r="C65" s="166"/>
      <c r="D65" s="176"/>
      <c r="E65" s="177"/>
      <c r="F65" s="177"/>
      <c r="G65" s="177"/>
      <c r="H65" s="177"/>
      <c r="I65" s="177"/>
      <c r="J65" s="177"/>
      <c r="K65" s="177"/>
      <c r="L65" s="178"/>
      <c r="M65" s="205"/>
      <c r="N65" s="206"/>
      <c r="O65" s="16"/>
      <c r="P65" s="219"/>
      <c r="Q65" s="177"/>
      <c r="R65" s="177"/>
      <c r="S65" s="177"/>
      <c r="T65" s="177"/>
      <c r="U65" s="177"/>
      <c r="V65" s="177"/>
      <c r="W65" s="177"/>
      <c r="X65" s="177"/>
      <c r="Y65" s="177"/>
      <c r="Z65" s="177"/>
      <c r="AA65" s="177"/>
      <c r="AB65" s="177"/>
      <c r="AC65" s="177"/>
      <c r="AD65" s="177"/>
      <c r="AE65" s="181"/>
      <c r="AF65" s="165">
        <f t="shared" si="13"/>
        <v>117</v>
      </c>
      <c r="AG65" s="175"/>
      <c r="AH65" s="167" t="s">
        <v>21</v>
      </c>
      <c r="AI65" s="168"/>
      <c r="AJ65" s="168"/>
      <c r="AK65" s="168"/>
      <c r="AL65" s="168"/>
      <c r="AM65" s="168"/>
      <c r="AN65" s="168"/>
      <c r="AO65" s="168"/>
      <c r="AP65" s="168"/>
      <c r="AQ65" s="168"/>
      <c r="AR65" s="168"/>
      <c r="AS65" s="168"/>
      <c r="AT65" s="168"/>
      <c r="AU65" s="90"/>
      <c r="AV65" s="91"/>
      <c r="AW65" s="91"/>
      <c r="AX65" s="91"/>
      <c r="AY65" s="91"/>
      <c r="AZ65" s="91"/>
      <c r="BA65" s="91"/>
      <c r="BB65" s="91"/>
      <c r="BC65" s="91"/>
      <c r="BD65" s="91"/>
      <c r="BE65" s="91"/>
      <c r="BF65" s="91"/>
      <c r="BG65" s="91"/>
      <c r="BH65" s="91"/>
      <c r="BI65" s="92"/>
    </row>
    <row r="66" spans="1:61" ht="11.1" customHeight="1" x14ac:dyDescent="0.5">
      <c r="A66" s="263"/>
      <c r="B66" s="165">
        <f t="shared" si="12"/>
        <v>58</v>
      </c>
      <c r="C66" s="166"/>
      <c r="D66" s="176"/>
      <c r="E66" s="177"/>
      <c r="F66" s="177"/>
      <c r="G66" s="177"/>
      <c r="H66" s="177"/>
      <c r="I66" s="177"/>
      <c r="J66" s="177"/>
      <c r="K66" s="177"/>
      <c r="L66" s="178"/>
      <c r="M66" s="205"/>
      <c r="N66" s="206"/>
      <c r="O66" s="16"/>
      <c r="P66" s="219"/>
      <c r="Q66" s="177"/>
      <c r="R66" s="177"/>
      <c r="S66" s="177"/>
      <c r="T66" s="177"/>
      <c r="U66" s="177"/>
      <c r="V66" s="177"/>
      <c r="W66" s="177"/>
      <c r="X66" s="177"/>
      <c r="Y66" s="177"/>
      <c r="Z66" s="177"/>
      <c r="AA66" s="177"/>
      <c r="AB66" s="177"/>
      <c r="AC66" s="177"/>
      <c r="AD66" s="177"/>
      <c r="AE66" s="181"/>
      <c r="AF66" s="165">
        <f t="shared" si="13"/>
        <v>118</v>
      </c>
      <c r="AG66" s="175"/>
      <c r="AH66" s="167" t="s">
        <v>22</v>
      </c>
      <c r="AI66" s="168"/>
      <c r="AJ66" s="168"/>
      <c r="AK66" s="168"/>
      <c r="AL66" s="168"/>
      <c r="AM66" s="168"/>
      <c r="AN66" s="168"/>
      <c r="AO66" s="168"/>
      <c r="AP66" s="168"/>
      <c r="AQ66" s="168"/>
      <c r="AR66" s="168"/>
      <c r="AS66" s="168"/>
      <c r="AT66" s="168"/>
      <c r="AU66" s="90"/>
      <c r="AV66" s="91"/>
      <c r="AW66" s="91"/>
      <c r="AX66" s="91"/>
      <c r="AY66" s="91"/>
      <c r="AZ66" s="91"/>
      <c r="BA66" s="91"/>
      <c r="BB66" s="91"/>
      <c r="BC66" s="91"/>
      <c r="BD66" s="91"/>
      <c r="BE66" s="91"/>
      <c r="BF66" s="91"/>
      <c r="BG66" s="91"/>
      <c r="BH66" s="91"/>
      <c r="BI66" s="92"/>
    </row>
    <row r="67" spans="1:61" ht="11.1" customHeight="1" x14ac:dyDescent="0.5">
      <c r="A67" s="263"/>
      <c r="B67" s="165">
        <f t="shared" si="12"/>
        <v>59</v>
      </c>
      <c r="C67" s="166"/>
      <c r="D67" s="200"/>
      <c r="E67" s="201"/>
      <c r="F67" s="201"/>
      <c r="G67" s="201"/>
      <c r="H67" s="201"/>
      <c r="I67" s="201"/>
      <c r="J67" s="201"/>
      <c r="K67" s="201"/>
      <c r="L67" s="202"/>
      <c r="M67" s="207"/>
      <c r="N67" s="208"/>
      <c r="O67" s="21"/>
      <c r="P67" s="214"/>
      <c r="Q67" s="201"/>
      <c r="R67" s="201"/>
      <c r="S67" s="201"/>
      <c r="T67" s="201"/>
      <c r="U67" s="201"/>
      <c r="V67" s="201"/>
      <c r="W67" s="201"/>
      <c r="X67" s="201"/>
      <c r="Y67" s="201"/>
      <c r="Z67" s="201"/>
      <c r="AA67" s="201"/>
      <c r="AB67" s="201"/>
      <c r="AC67" s="201"/>
      <c r="AD67" s="201"/>
      <c r="AE67" s="215"/>
      <c r="AF67" s="165">
        <f t="shared" si="13"/>
        <v>119</v>
      </c>
      <c r="AG67" s="175"/>
      <c r="AH67" s="197" t="s">
        <v>23</v>
      </c>
      <c r="AI67" s="198"/>
      <c r="AJ67" s="198"/>
      <c r="AK67" s="198"/>
      <c r="AL67" s="198"/>
      <c r="AM67" s="198"/>
      <c r="AN67" s="198"/>
      <c r="AO67" s="198"/>
      <c r="AP67" s="198"/>
      <c r="AQ67" s="198"/>
      <c r="AR67" s="198"/>
      <c r="AS67" s="198"/>
      <c r="AT67" s="198"/>
      <c r="AU67" s="114"/>
      <c r="AV67" s="115"/>
      <c r="AW67" s="115"/>
      <c r="AX67" s="115"/>
      <c r="AY67" s="115"/>
      <c r="AZ67" s="115"/>
      <c r="BA67" s="115"/>
      <c r="BB67" s="115"/>
      <c r="BC67" s="115"/>
      <c r="BD67" s="115"/>
      <c r="BE67" s="115"/>
      <c r="BF67" s="115"/>
      <c r="BG67" s="115"/>
      <c r="BH67" s="115"/>
      <c r="BI67" s="116"/>
    </row>
    <row r="68" spans="1:61" ht="11.1" customHeight="1" x14ac:dyDescent="0.5">
      <c r="B68" s="71" t="s">
        <v>97</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9"/>
      <c r="AT68" s="71" t="s">
        <v>69</v>
      </c>
      <c r="AU68" s="71"/>
      <c r="AV68" s="71"/>
      <c r="AW68" s="71"/>
      <c r="AX68" s="71"/>
      <c r="AY68" s="71"/>
      <c r="AZ68" s="71"/>
      <c r="BA68" s="71"/>
      <c r="BB68" s="71"/>
      <c r="BC68" s="65" t="s">
        <v>45</v>
      </c>
      <c r="BD68" s="66"/>
      <c r="BE68" s="66"/>
      <c r="BF68" s="66"/>
      <c r="BG68" s="66"/>
      <c r="BH68" s="66"/>
      <c r="BI68" s="67"/>
    </row>
    <row r="69" spans="1:61" ht="11.1" customHeight="1" x14ac:dyDescent="0.5"/>
    <row r="70" spans="1:61" ht="11.1" customHeight="1" x14ac:dyDescent="0.5"/>
    <row r="71" spans="1:61" ht="11.1" customHeight="1" x14ac:dyDescent="0.5"/>
    <row r="72" spans="1:61" ht="11.1" customHeight="1" x14ac:dyDescent="0.5"/>
    <row r="73" spans="1:61" ht="11.1" customHeight="1" x14ac:dyDescent="0.5"/>
    <row r="74" spans="1:61" ht="11.1" customHeight="1" x14ac:dyDescent="0.5"/>
    <row r="75" spans="1:61" ht="11.1" customHeight="1" x14ac:dyDescent="0.5"/>
    <row r="76" spans="1:61" ht="11.1" customHeight="1" x14ac:dyDescent="0.5"/>
    <row r="77" spans="1:61" ht="11.1" customHeight="1" x14ac:dyDescent="0.5"/>
    <row r="78" spans="1:61" ht="11.1" customHeight="1" x14ac:dyDescent="0.5"/>
    <row r="79" spans="1:61" ht="11.1" customHeight="1" x14ac:dyDescent="0.5"/>
    <row r="80" spans="1:61" ht="11.1" customHeight="1" x14ac:dyDescent="0.5"/>
    <row r="81" ht="11.1" customHeight="1" x14ac:dyDescent="0.5"/>
    <row r="82" ht="11.1" customHeight="1" x14ac:dyDescent="0.5"/>
    <row r="83" ht="11.1" customHeight="1" x14ac:dyDescent="0.5"/>
    <row r="84" ht="11.1" customHeight="1" x14ac:dyDescent="0.5"/>
  </sheetData>
  <sheetProtection selectLockedCells="1"/>
  <mergeCells count="359">
    <mergeCell ref="Q1:AR1"/>
    <mergeCell ref="Q2:AR2"/>
    <mergeCell ref="AH57:BI61"/>
    <mergeCell ref="Q15:AE15"/>
    <mergeCell ref="D19:P19"/>
    <mergeCell ref="D21:P21"/>
    <mergeCell ref="Q19:AE19"/>
    <mergeCell ref="Q21:AE21"/>
    <mergeCell ref="AH5:AT5"/>
    <mergeCell ref="AU5:BI5"/>
    <mergeCell ref="AH8:AT8"/>
    <mergeCell ref="AF21:AG21"/>
    <mergeCell ref="AF19:AG19"/>
    <mergeCell ref="AH9:AT9"/>
    <mergeCell ref="AH10:AT10"/>
    <mergeCell ref="AU9:BI9"/>
    <mergeCell ref="AU15:BI15"/>
    <mergeCell ref="AH11:AT11"/>
    <mergeCell ref="AU20:BI20"/>
    <mergeCell ref="AU30:BI30"/>
    <mergeCell ref="AU10:BI10"/>
    <mergeCell ref="Q24:AE24"/>
    <mergeCell ref="D25:P25"/>
    <mergeCell ref="Q25:AE25"/>
    <mergeCell ref="Q27:AE27"/>
    <mergeCell ref="AH14:AR14"/>
    <mergeCell ref="AH17:AR17"/>
    <mergeCell ref="BE19:BI19"/>
    <mergeCell ref="AU22:BI22"/>
    <mergeCell ref="AF11:AG11"/>
    <mergeCell ref="AF35:AG35"/>
    <mergeCell ref="AH42:AT42"/>
    <mergeCell ref="AF38:AG38"/>
    <mergeCell ref="AF39:AG39"/>
    <mergeCell ref="AF40:AG40"/>
    <mergeCell ref="AF41:AG41"/>
    <mergeCell ref="AF36:AG36"/>
    <mergeCell ref="AF25:AG25"/>
    <mergeCell ref="AU21:BI21"/>
    <mergeCell ref="AU27:BI27"/>
    <mergeCell ref="B13:AE13"/>
    <mergeCell ref="B14:C14"/>
    <mergeCell ref="D14:P14"/>
    <mergeCell ref="Q14:W14"/>
    <mergeCell ref="X14:AE14"/>
    <mergeCell ref="Q17:AE17"/>
    <mergeCell ref="B15:C15"/>
    <mergeCell ref="B16:C16"/>
    <mergeCell ref="D32:P32"/>
    <mergeCell ref="Q32:AE32"/>
    <mergeCell ref="D30:P30"/>
    <mergeCell ref="AH32:AT32"/>
    <mergeCell ref="AF30:AG30"/>
    <mergeCell ref="AF31:AG31"/>
    <mergeCell ref="AF32:AG32"/>
    <mergeCell ref="AH29:AT29"/>
    <mergeCell ref="AH28:AT28"/>
    <mergeCell ref="AF28:AG28"/>
    <mergeCell ref="BC68:BI68"/>
    <mergeCell ref="A1:A67"/>
    <mergeCell ref="AU36:BI36"/>
    <mergeCell ref="AU37:BI37"/>
    <mergeCell ref="AU38:BI38"/>
    <mergeCell ref="AU39:BI39"/>
    <mergeCell ref="AU40:BI40"/>
    <mergeCell ref="AU41:BI41"/>
    <mergeCell ref="AH36:AT36"/>
    <mergeCell ref="AH37:AT37"/>
    <mergeCell ref="AH38:AT38"/>
    <mergeCell ref="AH39:AT39"/>
    <mergeCell ref="AH40:AT40"/>
    <mergeCell ref="AH41:AT41"/>
    <mergeCell ref="Q36:AE36"/>
    <mergeCell ref="Q37:AE37"/>
    <mergeCell ref="Q38:AE38"/>
    <mergeCell ref="Q39:AE39"/>
    <mergeCell ref="AU51:BI51"/>
    <mergeCell ref="Q40:AE40"/>
    <mergeCell ref="AU49:BI49"/>
    <mergeCell ref="AH50:AT50"/>
    <mergeCell ref="AU50:BI50"/>
    <mergeCell ref="AH51:AT51"/>
    <mergeCell ref="AF55:AG55"/>
    <mergeCell ref="AF56:AG56"/>
    <mergeCell ref="AH43:AT43"/>
    <mergeCell ref="AU43:BI43"/>
    <mergeCell ref="AH44:AT44"/>
    <mergeCell ref="AU44:BI44"/>
    <mergeCell ref="AH45:AT45"/>
    <mergeCell ref="B45:AE45"/>
    <mergeCell ref="B49:C49"/>
    <mergeCell ref="D46:E61"/>
    <mergeCell ref="F46:AE61"/>
    <mergeCell ref="AH20:AT20"/>
    <mergeCell ref="AH21:AT21"/>
    <mergeCell ref="AH22:AT22"/>
    <mergeCell ref="AH27:AT27"/>
    <mergeCell ref="AH6:AT6"/>
    <mergeCell ref="D43:P43"/>
    <mergeCell ref="Q43:AE43"/>
    <mergeCell ref="B50:C50"/>
    <mergeCell ref="AF54:BI54"/>
    <mergeCell ref="AU46:BI46"/>
    <mergeCell ref="AH47:AT47"/>
    <mergeCell ref="AU47:BI47"/>
    <mergeCell ref="AH49:AT49"/>
    <mergeCell ref="AF53:AG53"/>
    <mergeCell ref="D33:P33"/>
    <mergeCell ref="AU28:BI28"/>
    <mergeCell ref="Q34:AE34"/>
    <mergeCell ref="AH35:AT35"/>
    <mergeCell ref="AU34:BI34"/>
    <mergeCell ref="AU35:BI35"/>
    <mergeCell ref="AU29:BI29"/>
    <mergeCell ref="AH30:AT30"/>
    <mergeCell ref="AH33:AT33"/>
    <mergeCell ref="AH34:AT34"/>
    <mergeCell ref="AU6:BI6"/>
    <mergeCell ref="AU7:BI7"/>
    <mergeCell ref="AU8:BI8"/>
    <mergeCell ref="AF17:AG17"/>
    <mergeCell ref="AF18:AG18"/>
    <mergeCell ref="AH18:AT18"/>
    <mergeCell ref="AU25:BI25"/>
    <mergeCell ref="AU26:BI26"/>
    <mergeCell ref="AU23:BI23"/>
    <mergeCell ref="AU24:BI24"/>
    <mergeCell ref="AU19:BD19"/>
    <mergeCell ref="AU16:BA16"/>
    <mergeCell ref="BB16:BI16"/>
    <mergeCell ref="AU17:AX17"/>
    <mergeCell ref="AY17:BA17"/>
    <mergeCell ref="BB17:BE17"/>
    <mergeCell ref="AF9:AG9"/>
    <mergeCell ref="AF10:AG10"/>
    <mergeCell ref="AF12:AG12"/>
    <mergeCell ref="AF24:AG24"/>
    <mergeCell ref="AF23:AG23"/>
    <mergeCell ref="AF22:AG22"/>
    <mergeCell ref="AF26:AG26"/>
    <mergeCell ref="AF20:AG20"/>
    <mergeCell ref="B24:C24"/>
    <mergeCell ref="AH19:AT19"/>
    <mergeCell ref="AH23:AT23"/>
    <mergeCell ref="AH24:AT24"/>
    <mergeCell ref="AH25:AT25"/>
    <mergeCell ref="AH26:AT26"/>
    <mergeCell ref="AF27:AG27"/>
    <mergeCell ref="AZ1:BI1"/>
    <mergeCell ref="AZ3:BI3"/>
    <mergeCell ref="AF5:AG5"/>
    <mergeCell ref="AF6:AG6"/>
    <mergeCell ref="AT1:AY1"/>
    <mergeCell ref="AT2:AY2"/>
    <mergeCell ref="AT3:AY3"/>
    <mergeCell ref="BF17:BH17"/>
    <mergeCell ref="B1:P3"/>
    <mergeCell ref="Q3:AR3"/>
    <mergeCell ref="B26:C26"/>
    <mergeCell ref="Q9:AE9"/>
    <mergeCell ref="D16:N16"/>
    <mergeCell ref="Q16:T16"/>
    <mergeCell ref="U16:W16"/>
    <mergeCell ref="X16:AA16"/>
    <mergeCell ref="AB6:AD6"/>
    <mergeCell ref="AZ2:BI2"/>
    <mergeCell ref="AH7:AT7"/>
    <mergeCell ref="D34:P34"/>
    <mergeCell ref="AU11:BI11"/>
    <mergeCell ref="B4:AE4"/>
    <mergeCell ref="AF4:BI4"/>
    <mergeCell ref="D9:P9"/>
    <mergeCell ref="AF7:AG7"/>
    <mergeCell ref="AF8:AG8"/>
    <mergeCell ref="B12:C12"/>
    <mergeCell ref="AF29:AG29"/>
    <mergeCell ref="B29:C29"/>
    <mergeCell ref="B5:C5"/>
    <mergeCell ref="B6:C6"/>
    <mergeCell ref="D5:N5"/>
    <mergeCell ref="Q5:AE5"/>
    <mergeCell ref="D6:N6"/>
    <mergeCell ref="Q6:T6"/>
    <mergeCell ref="U6:W6"/>
    <mergeCell ref="X6:AA6"/>
    <mergeCell ref="Q12:AE12"/>
    <mergeCell ref="Q11:AE11"/>
    <mergeCell ref="D12:P12"/>
    <mergeCell ref="D18:P18"/>
    <mergeCell ref="AU65:BI65"/>
    <mergeCell ref="AH65:AT65"/>
    <mergeCell ref="AU64:BI64"/>
    <mergeCell ref="AU66:BI66"/>
    <mergeCell ref="B54:C54"/>
    <mergeCell ref="P67:AE67"/>
    <mergeCell ref="AF46:AG46"/>
    <mergeCell ref="AF34:AG34"/>
    <mergeCell ref="AF42:AG42"/>
    <mergeCell ref="AF43:AG43"/>
    <mergeCell ref="P64:AE64"/>
    <mergeCell ref="P65:AE65"/>
    <mergeCell ref="P66:AE66"/>
    <mergeCell ref="AF44:AG44"/>
    <mergeCell ref="D64:L64"/>
    <mergeCell ref="AF63:AG63"/>
    <mergeCell ref="B62:AE62"/>
    <mergeCell ref="B61:C61"/>
    <mergeCell ref="D63:L63"/>
    <mergeCell ref="D35:P35"/>
    <mergeCell ref="AF37:AG37"/>
    <mergeCell ref="AU42:BI42"/>
    <mergeCell ref="Q42:AE42"/>
    <mergeCell ref="B43:C43"/>
    <mergeCell ref="AU63:BI63"/>
    <mergeCell ref="AF61:AG61"/>
    <mergeCell ref="AF62:BI62"/>
    <mergeCell ref="P63:AE63"/>
    <mergeCell ref="AF48:AG48"/>
    <mergeCell ref="B44:C44"/>
    <mergeCell ref="D44:P44"/>
    <mergeCell ref="B57:C57"/>
    <mergeCell ref="B63:C63"/>
    <mergeCell ref="M63:N63"/>
    <mergeCell ref="AU56:BI56"/>
    <mergeCell ref="B53:C53"/>
    <mergeCell ref="B55:C55"/>
    <mergeCell ref="B56:C56"/>
    <mergeCell ref="AH48:AT48"/>
    <mergeCell ref="AU48:BI48"/>
    <mergeCell ref="B60:C60"/>
    <mergeCell ref="AF59:AG59"/>
    <mergeCell ref="AF60:AG60"/>
    <mergeCell ref="B58:C58"/>
    <mergeCell ref="AF58:AG58"/>
    <mergeCell ref="Q44:AE44"/>
    <mergeCell ref="AF57:AG57"/>
    <mergeCell ref="B59:C59"/>
    <mergeCell ref="D67:L67"/>
    <mergeCell ref="M64:N64"/>
    <mergeCell ref="M65:N65"/>
    <mergeCell ref="M66:N66"/>
    <mergeCell ref="M67:N67"/>
    <mergeCell ref="AF66:AG66"/>
    <mergeCell ref="D65:L65"/>
    <mergeCell ref="B67:C67"/>
    <mergeCell ref="B64:C64"/>
    <mergeCell ref="B65:C65"/>
    <mergeCell ref="AF64:AG64"/>
    <mergeCell ref="AF67:AG67"/>
    <mergeCell ref="AF65:AG65"/>
    <mergeCell ref="AU67:BI67"/>
    <mergeCell ref="AU12:BI12"/>
    <mergeCell ref="AH63:AT63"/>
    <mergeCell ref="AH64:AT64"/>
    <mergeCell ref="AU31:BI31"/>
    <mergeCell ref="AH31:AT31"/>
    <mergeCell ref="AH53:AT53"/>
    <mergeCell ref="AU53:BI53"/>
    <mergeCell ref="AH52:AT52"/>
    <mergeCell ref="AU52:BI52"/>
    <mergeCell ref="AH67:AT67"/>
    <mergeCell ref="AU18:BI18"/>
    <mergeCell ref="AH66:AT66"/>
    <mergeCell ref="AU55:BI55"/>
    <mergeCell ref="AU45:BI45"/>
    <mergeCell ref="AH46:AT46"/>
    <mergeCell ref="AF13:BI13"/>
    <mergeCell ref="AF14:AG14"/>
    <mergeCell ref="AU14:BI14"/>
    <mergeCell ref="AF15:AG15"/>
    <mergeCell ref="AH15:AT15"/>
    <mergeCell ref="AH12:AT12"/>
    <mergeCell ref="AF16:AG16"/>
    <mergeCell ref="AH16:AT16"/>
    <mergeCell ref="D15:P15"/>
    <mergeCell ref="B18:C18"/>
    <mergeCell ref="Q18:AE18"/>
    <mergeCell ref="B20:C20"/>
    <mergeCell ref="D20:P20"/>
    <mergeCell ref="Q20:AE20"/>
    <mergeCell ref="B17:C17"/>
    <mergeCell ref="B28:C28"/>
    <mergeCell ref="D28:P28"/>
    <mergeCell ref="Q28:AE28"/>
    <mergeCell ref="B27:C27"/>
    <mergeCell ref="D27:P27"/>
    <mergeCell ref="D24:P24"/>
    <mergeCell ref="B25:C25"/>
    <mergeCell ref="D26:P26"/>
    <mergeCell ref="B21:C21"/>
    <mergeCell ref="B19:C19"/>
    <mergeCell ref="Q26:AE26"/>
    <mergeCell ref="AB16:AD16"/>
    <mergeCell ref="B22:C22"/>
    <mergeCell ref="D22:P22"/>
    <mergeCell ref="Q22:AE22"/>
    <mergeCell ref="B23:AE23"/>
    <mergeCell ref="D17:P17"/>
    <mergeCell ref="B30:C30"/>
    <mergeCell ref="D31:P31"/>
    <mergeCell ref="Q31:AE31"/>
    <mergeCell ref="D29:P29"/>
    <mergeCell ref="Q29:AE29"/>
    <mergeCell ref="Q41:AE41"/>
    <mergeCell ref="D36:P36"/>
    <mergeCell ref="D37:P37"/>
    <mergeCell ref="D38:P38"/>
    <mergeCell ref="D39:P39"/>
    <mergeCell ref="D40:P40"/>
    <mergeCell ref="D41:P41"/>
    <mergeCell ref="B36:C36"/>
    <mergeCell ref="B37:C37"/>
    <mergeCell ref="B40:C40"/>
    <mergeCell ref="B41:C41"/>
    <mergeCell ref="B39:C39"/>
    <mergeCell ref="B35:C35"/>
    <mergeCell ref="B38:C38"/>
    <mergeCell ref="Q35:AE35"/>
    <mergeCell ref="Q33:AE33"/>
    <mergeCell ref="Q30:AE30"/>
    <mergeCell ref="B31:C31"/>
    <mergeCell ref="B32:C32"/>
    <mergeCell ref="AT68:BB68"/>
    <mergeCell ref="B68:AR68"/>
    <mergeCell ref="AF33:AG33"/>
    <mergeCell ref="AU32:BI32"/>
    <mergeCell ref="AU33:BI33"/>
    <mergeCell ref="AF45:AG45"/>
    <mergeCell ref="AH55:AT55"/>
    <mergeCell ref="AH56:AT56"/>
    <mergeCell ref="B51:C51"/>
    <mergeCell ref="B47:C47"/>
    <mergeCell ref="B48:C48"/>
    <mergeCell ref="B46:C46"/>
    <mergeCell ref="B52:C52"/>
    <mergeCell ref="AF50:AG50"/>
    <mergeCell ref="AF51:AG51"/>
    <mergeCell ref="AF52:AG52"/>
    <mergeCell ref="B34:C34"/>
    <mergeCell ref="D42:P42"/>
    <mergeCell ref="B33:C33"/>
    <mergeCell ref="B42:C42"/>
    <mergeCell ref="AF49:AG49"/>
    <mergeCell ref="AF47:AG47"/>
    <mergeCell ref="B66:C66"/>
    <mergeCell ref="D66:L66"/>
    <mergeCell ref="B7:C7"/>
    <mergeCell ref="D7:N7"/>
    <mergeCell ref="Q7:W7"/>
    <mergeCell ref="X7:AE7"/>
    <mergeCell ref="B8:C8"/>
    <mergeCell ref="D8:N8"/>
    <mergeCell ref="B9:C9"/>
    <mergeCell ref="B11:C11"/>
    <mergeCell ref="D11:P11"/>
    <mergeCell ref="Q8:AE8"/>
    <mergeCell ref="Q10:AE10"/>
    <mergeCell ref="B10:C10"/>
    <mergeCell ref="D10:P10"/>
  </mergeCells>
  <dataValidations xWindow="251" yWindow="676" count="31">
    <dataValidation type="list" errorStyle="warning" allowBlank="1" showInputMessage="1" showErrorMessage="1" errorTitle="Corrosivity" error="An indication of corrosivity gives the supplier the possibility to provide a housing made of suitable material or protected by a suitable coating." promptTitle="Corrosivity selector" prompt="Select a corrosivity category from the list." sqref="Q9:AE9">
      <formula1>Corrosivity</formula1>
    </dataValidation>
    <dataValidation type="list" allowBlank="1" showInputMessage="1" promptTitle="Ambient T° selector" prompt="Select a unit from the list or fill in another unit of your choice." sqref="P6">
      <formula1>"°C,°F,°R,K"</formula1>
    </dataValidation>
    <dataValidation type="list" allowBlank="1" showInputMessage="1" promptTitle="Altitude unit selector" prompt="Select a unit from the list or fill in another unit of your choice." sqref="P8">
      <formula1>"m,ft"</formula1>
    </dataValidation>
    <dataValidation type="list" allowBlank="1" showInputMessage="1" promptTitle="Ingress protection selector" prompt="Select an ingress protection from the list or fill in another ingress protection of your choice." sqref="AU7:BI7">
      <formula1>IngressProtection</formula1>
    </dataValidation>
    <dataValidation type="list" allowBlank="1" showInputMessage="1" promptTitle="Power supply unit selector" prompt="Select a unit from the list or fill in another unit of your choice." sqref="AT17">
      <formula1>"Vdc, Vac,"</formula1>
    </dataValidation>
    <dataValidation type="list" allowBlank="1" showInputMessage="1" promptTitle="Humidity selector" prompt="Select a unit from the list or fill in another unit of your choice." sqref="P7">
      <formula1>"%,"</formula1>
    </dataValidation>
    <dataValidation type="list" allowBlank="1" showInputMessage="1" showErrorMessage="1" errorTitle="Humidity" error="It is important to know if the moisture is condensing. Condensation will deteriorate the exterior of the equipment and perhaps also the interior if no appropriate measures are taken." promptTitle="Humidity selector" prompt="Select from the list whether the moisture gives rise to condensation or not." sqref="X7:AE7">
      <formula1>Humidity</formula1>
    </dataValidation>
    <dataValidation type="list" allowBlank="1" showInputMessage="1" promptTitle="Cable gland entry selector" prompt="Select a cable gland entry from the list or fill in another entry of your choice." sqref="AU8:BI8">
      <formula1>CableGlandEntry</formula1>
    </dataValidation>
    <dataValidation type="list" allowBlank="1" showInputMessage="1" promptTitle="Element implementation selector" prompt="Select an element form from the list or fill in another form of your choice." sqref="X14:AE14">
      <formula1>ElementImplementation</formula1>
    </dataValidation>
    <dataValidation type="list" errorStyle="warning" allowBlank="1" showInputMessage="1" promptTitle="Wire configuration selector" prompt="Select a wire configuration from the list." sqref="Q18:AE18">
      <formula1>WireConfiguration</formula1>
    </dataValidation>
    <dataValidation type="list" allowBlank="1" showInputMessage="1" promptTitle="Number of sensors  selector" prompt="Select the number of sensors per element from the list." sqref="Q17:AE17">
      <formula1>NumberOfSensors</formula1>
    </dataValidation>
    <dataValidation type="list" errorStyle="warning" allowBlank="1" showInputMessage="1" promptTitle="Sheath material selector" prompt="Select a sheath material from the list or fill in another material of your choice." sqref="Q19:AE19">
      <formula1>SheathMaterial</formula1>
    </dataValidation>
    <dataValidation type="list" errorStyle="warning" allowBlank="1" showInputMessage="1" promptTitle="Connection selector" prompt="Select a process or thermowell connection from the list or fill in another connection of your choice." sqref="Q20:AE20">
      <formula1>Connection</formula1>
    </dataValidation>
    <dataValidation type="list" allowBlank="1" showInputMessage="1" promptTitle="Failure alarm selector" prompt="Select an option from the list." sqref="AU19:BD19">
      <formula1>FailureAlarm</formula1>
    </dataValidation>
    <dataValidation type="list" allowBlank="1" showInputMessage="1" promptTitle="Failure alarm output selector" prompt="Select a failure alarm output from the list or fill in another output of your choice." sqref="BE19:BI19">
      <formula1>FailureAlarmOutput</formula1>
    </dataValidation>
    <dataValidation type="list" allowBlank="1" showInputMessage="1" promptTitle="Linearisation selector" prompt="Select a specific linearisation from the list or fill in another type of linearisation of your choice." sqref="AU20:BI20">
      <formula1>Linearisation</formula1>
    </dataValidation>
    <dataValidation type="list" allowBlank="1" showInputMessage="1" promptTitle="Stability period selector" prompt="Select a long term stability period from the list or fill in another period of your choice." sqref="BB16:BI16">
      <formula1>StabilityPeriod</formula1>
    </dataValidation>
    <dataValidation type="list" allowBlank="1" showInputMessage="1" promptTitle="Long term stability selector" prompt="Select a long term stability value from the list or fill in another value of your choice." sqref="AU16:BA16">
      <formula1>LongTermStability</formula1>
    </dataValidation>
    <dataValidation type="list" allowBlank="1" showInputMessage="1" promptTitle="Output signal selector" prompt="Select an output signal from the list or fill in another type of signal of your choice." sqref="AU18:BI18">
      <formula1>OutputSignal</formula1>
    </dataValidation>
    <dataValidation type="list" allowBlank="1" showInputMessage="1" promptTitle="Enclosure material selector" prompt="Select an enclosure material from the list or fill in another material of your choice." sqref="AU5:BI5">
      <formula1>EnclosureMaterial</formula1>
    </dataValidation>
    <dataValidation type="list" allowBlank="1" showInputMessage="1" promptTitle="Protective coating selector" prompt="Select a coating from the list or fill in another type of coating  of your choice." sqref="AU6:BI6">
      <formula1>ProtectiveCoating</formula1>
    </dataValidation>
    <dataValidation type="list" allowBlank="1" showInputMessage="1" promptTitle="Thermowell selector" prompt="Out of scope: not needed or bought from another supplier_x000a_See document ...: complete with doc. n° from thermowell datasheet" sqref="Q24:AE24">
      <formula1>Thermowell</formula1>
    </dataValidation>
    <dataValidation type="list" allowBlank="1" showInputMessage="1" promptTitle="OL Unit selector" prompt="Select a unit from the list or fill in another unit of your choice." sqref="P16">
      <formula1>"°C,°F,°R,K"</formula1>
    </dataValidation>
    <dataValidation type="list" allowBlank="1" showInputMessage="1" promptTitle="Measuring range selector" prompt="Select a unit from the list or fill in another unit of your choice." sqref="AT14">
      <formula1>"°C,°F,°R,K,"</formula1>
    </dataValidation>
    <dataValidation allowBlank="1" showInputMessage="1" promptTitle="Minimum protection type" prompt="e.g. EExia IIC T6_x000a_e.g. AExia IIC T6" sqref="Q11:AE11"/>
    <dataValidation allowBlank="1" showInputMessage="1" showErrorMessage="1" promptTitle="Hazardous  area  classification" prompt="e.g. II 2 G_x000a_e.g. Class I, Division 1, Group B, T6_x000a_e.g. Class I, Zone 1" sqref="Q10:AE10"/>
    <dataValidation allowBlank="1" showInputMessage="1" promptTitle="Hazardous area class.+protection" prompt="e.g. II 1 G EExia IIC T6_x000a_e.g. Class I, Division 1, Group B, T6_x000a_e.g. Class I, Zone 1, AExia IIC T6" sqref="AU21:BI21"/>
    <dataValidation type="list" allowBlank="1" showInputMessage="1" promptTitle="Element type selector" prompt="Select an element type from the list or fill in another type of your choice." sqref="Q14:W14">
      <formula1>ElementType</formula1>
    </dataValidation>
    <dataValidation type="list" allowBlank="1" showInputMessage="1" promptTitle="Design standard selector" prompt="Select a design standard from the list or fill in another standard of your choice." sqref="Q15:AE15">
      <formula1>DesignStandard</formula1>
    </dataValidation>
    <dataValidation type="list" allowBlank="1" showInputMessage="1" promptTitle="Mounting bracket selector" prompt="Select a mounting bracket from the list or fill in another bracket type of your choice." sqref="Q25:AE25">
      <formula1>MountingBracket</formula1>
    </dataValidation>
    <dataValidation allowBlank="1" showInputMessage="1" promptTitle="Measuring range" prompt="Fill in a measuring range of your choice._x000a_The measuring range indicates the minimum and maximum temperature to be measured._x000a_e.g. -10 / +50_x000a_e.g.  10 / 90" sqref="AU14:BI14"/>
  </dataValidations>
  <hyperlinks>
    <hyperlink ref="B68" r:id="rId1"/>
    <hyperlink ref="B68:AR68" r:id="rId2" display="http://users.telenet.be/instrumentatie/download/rtd-temperature-transmitter-datasheet-template.html"/>
  </hyperlinks>
  <pageMargins left="0.47244094488188981" right="0.39370078740157483" top="0.47244094488188981" bottom="0.47244094488188981" header="0.31496062992125984" footer="0.31496062992125984"/>
  <pageSetup paperSize="9"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52"/>
  <sheetViews>
    <sheetView showGridLines="0" zoomScaleNormal="100" zoomScalePageLayoutView="175" workbookViewId="0">
      <selection activeCell="F62" sqref="F62"/>
    </sheetView>
  </sheetViews>
  <sheetFormatPr defaultColWidth="9.1171875" defaultRowHeight="14.35" x14ac:dyDescent="0.5"/>
  <cols>
    <col min="1" max="1" width="1.87890625" customWidth="1"/>
    <col min="2" max="2" width="3.1171875" customWidth="1"/>
    <col min="3" max="3" width="9" customWidth="1"/>
    <col min="4" max="4" width="8.1171875" customWidth="1"/>
    <col min="5" max="5" width="4" customWidth="1"/>
    <col min="6" max="9" width="7.41015625" customWidth="1"/>
    <col min="10" max="10" width="9" customWidth="1"/>
    <col min="11" max="11" width="6.29296875" customWidth="1"/>
    <col min="12" max="12" width="7.41015625" style="5" customWidth="1"/>
    <col min="13" max="22" width="3.41015625" customWidth="1"/>
    <col min="23" max="23" width="11" customWidth="1"/>
    <col min="24" max="24" width="5.41015625" customWidth="1"/>
    <col min="25" max="25" width="9.703125" customWidth="1"/>
  </cols>
  <sheetData>
    <row r="1" spans="1:25" ht="15" customHeight="1" x14ac:dyDescent="0.5">
      <c r="A1" s="72" t="s">
        <v>0</v>
      </c>
      <c r="B1" s="327"/>
      <c r="C1" s="328"/>
      <c r="D1" s="328"/>
      <c r="E1" s="329"/>
      <c r="F1" s="312" t="s">
        <v>42</v>
      </c>
      <c r="G1" s="313"/>
      <c r="H1" s="313"/>
      <c r="I1" s="313"/>
      <c r="J1" s="313"/>
      <c r="K1" s="313"/>
      <c r="L1" s="313"/>
      <c r="M1" s="313"/>
      <c r="N1" s="313"/>
      <c r="O1" s="313"/>
      <c r="P1" s="313"/>
      <c r="Q1" s="313"/>
      <c r="R1" s="313"/>
      <c r="S1" s="313"/>
      <c r="T1" s="313"/>
      <c r="U1" s="314"/>
      <c r="V1" s="324" t="s">
        <v>7</v>
      </c>
      <c r="W1" s="324"/>
      <c r="X1" s="338"/>
      <c r="Y1" s="338"/>
    </row>
    <row r="2" spans="1:25" ht="13.5" customHeight="1" x14ac:dyDescent="0.5">
      <c r="A2" s="72"/>
      <c r="B2" s="330"/>
      <c r="C2" s="331"/>
      <c r="D2" s="331"/>
      <c r="E2" s="332"/>
      <c r="F2" s="315"/>
      <c r="G2" s="316"/>
      <c r="H2" s="316"/>
      <c r="I2" s="316"/>
      <c r="J2" s="316"/>
      <c r="K2" s="316"/>
      <c r="L2" s="316"/>
      <c r="M2" s="316"/>
      <c r="N2" s="316"/>
      <c r="O2" s="316"/>
      <c r="P2" s="316"/>
      <c r="Q2" s="316"/>
      <c r="R2" s="316"/>
      <c r="S2" s="316"/>
      <c r="T2" s="316"/>
      <c r="U2" s="317"/>
      <c r="V2" s="324" t="s">
        <v>35</v>
      </c>
      <c r="W2" s="324"/>
      <c r="X2" s="338"/>
      <c r="Y2" s="338"/>
    </row>
    <row r="3" spans="1:25" ht="15" customHeight="1" x14ac:dyDescent="0.5">
      <c r="A3" s="72"/>
      <c r="B3" s="333"/>
      <c r="C3" s="334"/>
      <c r="D3" s="334"/>
      <c r="E3" s="335"/>
      <c r="F3" s="318"/>
      <c r="G3" s="319"/>
      <c r="H3" s="319"/>
      <c r="I3" s="319"/>
      <c r="J3" s="319"/>
      <c r="K3" s="319"/>
      <c r="L3" s="319"/>
      <c r="M3" s="319"/>
      <c r="N3" s="319"/>
      <c r="O3" s="319"/>
      <c r="P3" s="319"/>
      <c r="Q3" s="319"/>
      <c r="R3" s="319"/>
      <c r="S3" s="319"/>
      <c r="T3" s="319"/>
      <c r="U3" s="320"/>
      <c r="V3" s="324" t="s">
        <v>8</v>
      </c>
      <c r="W3" s="324"/>
      <c r="X3" s="338"/>
      <c r="Y3" s="338"/>
    </row>
    <row r="4" spans="1:25" ht="11.1" customHeight="1" x14ac:dyDescent="0.5">
      <c r="A4" s="72"/>
      <c r="B4" s="309" t="s">
        <v>37</v>
      </c>
      <c r="C4" s="309" t="s">
        <v>38</v>
      </c>
      <c r="D4" s="303" t="s">
        <v>39</v>
      </c>
      <c r="E4" s="304"/>
      <c r="F4" s="41" t="s">
        <v>76</v>
      </c>
      <c r="G4" s="41"/>
      <c r="H4" s="41"/>
      <c r="I4" s="309" t="s">
        <v>75</v>
      </c>
      <c r="J4" s="51"/>
      <c r="K4" s="13"/>
      <c r="L4" s="300" t="s">
        <v>72</v>
      </c>
      <c r="M4" s="303" t="s">
        <v>41</v>
      </c>
      <c r="N4" s="321"/>
      <c r="O4" s="321"/>
      <c r="P4" s="321"/>
      <c r="Q4" s="304"/>
      <c r="R4" s="303" t="s">
        <v>53</v>
      </c>
      <c r="S4" s="321"/>
      <c r="T4" s="321"/>
      <c r="U4" s="321"/>
      <c r="V4" s="304"/>
      <c r="W4" s="291" t="s">
        <v>71</v>
      </c>
      <c r="X4" s="292"/>
      <c r="Y4" s="293"/>
    </row>
    <row r="5" spans="1:25" ht="11.1" customHeight="1" x14ac:dyDescent="0.5">
      <c r="A5" s="72"/>
      <c r="B5" s="310"/>
      <c r="C5" s="310"/>
      <c r="D5" s="305"/>
      <c r="E5" s="306"/>
      <c r="F5" s="42" t="s">
        <v>77</v>
      </c>
      <c r="G5" s="42" t="s">
        <v>73</v>
      </c>
      <c r="H5" s="42" t="s">
        <v>79</v>
      </c>
      <c r="I5" s="310"/>
      <c r="J5" s="45" t="s">
        <v>90</v>
      </c>
      <c r="K5" s="22" t="s">
        <v>51</v>
      </c>
      <c r="L5" s="301"/>
      <c r="M5" s="305"/>
      <c r="N5" s="322"/>
      <c r="O5" s="322"/>
      <c r="P5" s="322"/>
      <c r="Q5" s="306"/>
      <c r="R5" s="305"/>
      <c r="S5" s="322"/>
      <c r="T5" s="322"/>
      <c r="U5" s="322"/>
      <c r="V5" s="306"/>
      <c r="W5" s="294"/>
      <c r="X5" s="295"/>
      <c r="Y5" s="296"/>
    </row>
    <row r="6" spans="1:25" ht="11.1" customHeight="1" x14ac:dyDescent="0.5">
      <c r="A6" s="72"/>
      <c r="B6" s="311"/>
      <c r="C6" s="311"/>
      <c r="D6" s="307"/>
      <c r="E6" s="308"/>
      <c r="F6" s="43" t="s">
        <v>78</v>
      </c>
      <c r="G6" s="43" t="s">
        <v>74</v>
      </c>
      <c r="H6" s="43" t="s">
        <v>74</v>
      </c>
      <c r="I6" s="311"/>
      <c r="J6" s="46" t="s">
        <v>91</v>
      </c>
      <c r="K6" s="23" t="s">
        <v>52</v>
      </c>
      <c r="L6" s="302"/>
      <c r="M6" s="307"/>
      <c r="N6" s="323"/>
      <c r="O6" s="323"/>
      <c r="P6" s="323"/>
      <c r="Q6" s="308"/>
      <c r="R6" s="307"/>
      <c r="S6" s="323"/>
      <c r="T6" s="323"/>
      <c r="U6" s="323"/>
      <c r="V6" s="308"/>
      <c r="W6" s="297"/>
      <c r="X6" s="298"/>
      <c r="Y6" s="299"/>
    </row>
    <row r="7" spans="1:25" ht="11.1" customHeight="1" x14ac:dyDescent="0.5">
      <c r="A7" s="72"/>
      <c r="B7" s="60">
        <v>1</v>
      </c>
      <c r="C7" s="10"/>
      <c r="D7" s="325"/>
      <c r="E7" s="326"/>
      <c r="F7" s="50"/>
      <c r="G7" s="12"/>
      <c r="H7" s="47"/>
      <c r="I7" s="12"/>
      <c r="J7" s="48"/>
      <c r="K7" s="49"/>
      <c r="L7" s="11"/>
      <c r="M7" s="12"/>
      <c r="N7" s="12"/>
      <c r="O7" s="12"/>
      <c r="P7" s="12"/>
      <c r="Q7" s="12"/>
      <c r="R7" s="12"/>
      <c r="S7" s="12"/>
      <c r="T7" s="12"/>
      <c r="U7" s="12"/>
      <c r="V7" s="12"/>
      <c r="W7" s="288"/>
      <c r="X7" s="289"/>
      <c r="Y7" s="290"/>
    </row>
    <row r="8" spans="1:25" ht="11.1" customHeight="1" x14ac:dyDescent="0.5">
      <c r="A8" s="72"/>
      <c r="B8" s="60">
        <v>2</v>
      </c>
      <c r="C8" s="10"/>
      <c r="D8" s="325"/>
      <c r="E8" s="326"/>
      <c r="F8" s="50"/>
      <c r="G8" s="12"/>
      <c r="H8" s="12"/>
      <c r="I8" s="12"/>
      <c r="J8" s="48"/>
      <c r="K8" s="49"/>
      <c r="L8" s="11"/>
      <c r="M8" s="12"/>
      <c r="N8" s="12"/>
      <c r="O8" s="12"/>
      <c r="P8" s="12"/>
      <c r="Q8" s="12"/>
      <c r="R8" s="12"/>
      <c r="S8" s="12"/>
      <c r="T8" s="12"/>
      <c r="U8" s="12"/>
      <c r="V8" s="12"/>
      <c r="W8" s="285"/>
      <c r="X8" s="286"/>
      <c r="Y8" s="287"/>
    </row>
    <row r="9" spans="1:25" ht="11.1" customHeight="1" x14ac:dyDescent="0.5">
      <c r="A9" s="72"/>
      <c r="B9" s="60">
        <v>3</v>
      </c>
      <c r="C9" s="10"/>
      <c r="D9" s="325"/>
      <c r="E9" s="326"/>
      <c r="F9" s="50"/>
      <c r="G9" s="12"/>
      <c r="H9" s="12"/>
      <c r="I9" s="12"/>
      <c r="J9" s="48"/>
      <c r="K9" s="49"/>
      <c r="L9" s="11"/>
      <c r="M9" s="12"/>
      <c r="N9" s="12"/>
      <c r="O9" s="12"/>
      <c r="P9" s="12"/>
      <c r="Q9" s="12"/>
      <c r="R9" s="12"/>
      <c r="S9" s="12"/>
      <c r="T9" s="12"/>
      <c r="U9" s="12"/>
      <c r="V9" s="12"/>
      <c r="W9" s="285"/>
      <c r="X9" s="286"/>
      <c r="Y9" s="287"/>
    </row>
    <row r="10" spans="1:25" ht="11.1" customHeight="1" x14ac:dyDescent="0.5">
      <c r="A10" s="72"/>
      <c r="B10" s="60">
        <v>4</v>
      </c>
      <c r="C10" s="10"/>
      <c r="D10" s="325"/>
      <c r="E10" s="326"/>
      <c r="F10" s="50"/>
      <c r="G10" s="12"/>
      <c r="H10" s="12"/>
      <c r="I10" s="12"/>
      <c r="J10" s="48"/>
      <c r="K10" s="49"/>
      <c r="L10" s="11"/>
      <c r="M10" s="12"/>
      <c r="N10" s="12"/>
      <c r="O10" s="12"/>
      <c r="P10" s="12"/>
      <c r="Q10" s="12"/>
      <c r="R10" s="12"/>
      <c r="S10" s="12"/>
      <c r="T10" s="12"/>
      <c r="U10" s="12"/>
      <c r="V10" s="12"/>
      <c r="W10" s="285"/>
      <c r="X10" s="286"/>
      <c r="Y10" s="287"/>
    </row>
    <row r="11" spans="1:25" ht="11.1" customHeight="1" x14ac:dyDescent="0.5">
      <c r="A11" s="72"/>
      <c r="B11" s="60">
        <v>5</v>
      </c>
      <c r="C11" s="10"/>
      <c r="D11" s="325"/>
      <c r="E11" s="326"/>
      <c r="F11" s="50"/>
      <c r="G11" s="12"/>
      <c r="H11" s="12"/>
      <c r="I11" s="12"/>
      <c r="J11" s="48"/>
      <c r="K11" s="49"/>
      <c r="L11" s="11"/>
      <c r="M11" s="12"/>
      <c r="N11" s="12"/>
      <c r="O11" s="12"/>
      <c r="P11" s="12"/>
      <c r="Q11" s="12"/>
      <c r="R11" s="12"/>
      <c r="S11" s="12"/>
      <c r="T11" s="12"/>
      <c r="U11" s="12"/>
      <c r="V11" s="12"/>
      <c r="W11" s="285"/>
      <c r="X11" s="286"/>
      <c r="Y11" s="287"/>
    </row>
    <row r="12" spans="1:25" ht="11.1" customHeight="1" x14ac:dyDescent="0.5">
      <c r="A12" s="72"/>
      <c r="B12" s="60">
        <v>6</v>
      </c>
      <c r="C12" s="10"/>
      <c r="D12" s="325"/>
      <c r="E12" s="326"/>
      <c r="F12" s="50"/>
      <c r="G12" s="12"/>
      <c r="H12" s="12"/>
      <c r="I12" s="12"/>
      <c r="J12" s="48"/>
      <c r="K12" s="49"/>
      <c r="L12" s="11"/>
      <c r="M12" s="12"/>
      <c r="N12" s="12"/>
      <c r="O12" s="12"/>
      <c r="P12" s="12"/>
      <c r="Q12" s="12"/>
      <c r="R12" s="12"/>
      <c r="S12" s="12"/>
      <c r="T12" s="12"/>
      <c r="U12" s="12"/>
      <c r="V12" s="12"/>
      <c r="W12" s="285"/>
      <c r="X12" s="286"/>
      <c r="Y12" s="287"/>
    </row>
    <row r="13" spans="1:25" ht="11.1" customHeight="1" x14ac:dyDescent="0.5">
      <c r="A13" s="72"/>
      <c r="B13" s="60">
        <v>7</v>
      </c>
      <c r="C13" s="10"/>
      <c r="D13" s="325"/>
      <c r="E13" s="326"/>
      <c r="F13" s="50"/>
      <c r="G13" s="12"/>
      <c r="H13" s="12"/>
      <c r="I13" s="12"/>
      <c r="J13" s="48"/>
      <c r="K13" s="49"/>
      <c r="L13" s="11"/>
      <c r="M13" s="12"/>
      <c r="N13" s="12"/>
      <c r="O13" s="12"/>
      <c r="P13" s="12"/>
      <c r="Q13" s="12"/>
      <c r="R13" s="12"/>
      <c r="S13" s="12"/>
      <c r="T13" s="12"/>
      <c r="U13" s="12"/>
      <c r="V13" s="12"/>
      <c r="W13" s="285"/>
      <c r="X13" s="286"/>
      <c r="Y13" s="287"/>
    </row>
    <row r="14" spans="1:25" ht="11.1" customHeight="1" x14ac:dyDescent="0.5">
      <c r="A14" s="72"/>
      <c r="B14" s="60">
        <v>8</v>
      </c>
      <c r="C14" s="10"/>
      <c r="D14" s="325"/>
      <c r="E14" s="326"/>
      <c r="F14" s="50"/>
      <c r="G14" s="12"/>
      <c r="H14" s="12"/>
      <c r="I14" s="12"/>
      <c r="J14" s="48"/>
      <c r="K14" s="49"/>
      <c r="L14" s="11"/>
      <c r="M14" s="12"/>
      <c r="N14" s="12"/>
      <c r="O14" s="12"/>
      <c r="P14" s="12"/>
      <c r="Q14" s="12"/>
      <c r="R14" s="12"/>
      <c r="S14" s="12"/>
      <c r="T14" s="12"/>
      <c r="U14" s="12"/>
      <c r="V14" s="12"/>
      <c r="W14" s="285"/>
      <c r="X14" s="286"/>
      <c r="Y14" s="287"/>
    </row>
    <row r="15" spans="1:25" ht="11.1" customHeight="1" x14ac:dyDescent="0.5">
      <c r="A15" s="72"/>
      <c r="B15" s="60">
        <v>9</v>
      </c>
      <c r="C15" s="10"/>
      <c r="D15" s="325"/>
      <c r="E15" s="326"/>
      <c r="F15" s="50"/>
      <c r="G15" s="12"/>
      <c r="H15" s="12"/>
      <c r="I15" s="12"/>
      <c r="J15" s="48"/>
      <c r="K15" s="49"/>
      <c r="L15" s="11"/>
      <c r="M15" s="12"/>
      <c r="N15" s="12"/>
      <c r="O15" s="12"/>
      <c r="P15" s="12"/>
      <c r="Q15" s="12"/>
      <c r="R15" s="12"/>
      <c r="S15" s="12"/>
      <c r="T15" s="12"/>
      <c r="U15" s="12"/>
      <c r="V15" s="12"/>
      <c r="W15" s="285"/>
      <c r="X15" s="286"/>
      <c r="Y15" s="287"/>
    </row>
    <row r="16" spans="1:25" ht="11.1" customHeight="1" x14ac:dyDescent="0.5">
      <c r="A16" s="72"/>
      <c r="B16" s="60">
        <v>10</v>
      </c>
      <c r="C16" s="10"/>
      <c r="D16" s="325"/>
      <c r="E16" s="326"/>
      <c r="F16" s="50"/>
      <c r="G16" s="12"/>
      <c r="H16" s="12"/>
      <c r="I16" s="12"/>
      <c r="J16" s="48"/>
      <c r="K16" s="49"/>
      <c r="L16" s="11"/>
      <c r="M16" s="12"/>
      <c r="N16" s="12"/>
      <c r="O16" s="12"/>
      <c r="P16" s="12"/>
      <c r="Q16" s="12"/>
      <c r="R16" s="12"/>
      <c r="S16" s="12"/>
      <c r="T16" s="12"/>
      <c r="U16" s="12"/>
      <c r="V16" s="12"/>
      <c r="W16" s="285"/>
      <c r="X16" s="286"/>
      <c r="Y16" s="287"/>
    </row>
    <row r="17" spans="1:25" ht="11.1" customHeight="1" x14ac:dyDescent="0.5">
      <c r="A17" s="72"/>
      <c r="B17" s="60">
        <v>11</v>
      </c>
      <c r="C17" s="10"/>
      <c r="D17" s="325"/>
      <c r="E17" s="326"/>
      <c r="F17" s="50"/>
      <c r="G17" s="12"/>
      <c r="H17" s="12"/>
      <c r="I17" s="12"/>
      <c r="J17" s="48"/>
      <c r="K17" s="49"/>
      <c r="L17" s="11"/>
      <c r="M17" s="12"/>
      <c r="N17" s="12"/>
      <c r="O17" s="12"/>
      <c r="P17" s="12"/>
      <c r="Q17" s="12"/>
      <c r="R17" s="12"/>
      <c r="S17" s="12"/>
      <c r="T17" s="12"/>
      <c r="U17" s="12"/>
      <c r="V17" s="12"/>
      <c r="W17" s="285"/>
      <c r="X17" s="286"/>
      <c r="Y17" s="287"/>
    </row>
    <row r="18" spans="1:25" ht="11.1" customHeight="1" x14ac:dyDescent="0.5">
      <c r="A18" s="72"/>
      <c r="B18" s="60">
        <v>12</v>
      </c>
      <c r="C18" s="10"/>
      <c r="D18" s="325"/>
      <c r="E18" s="326"/>
      <c r="F18" s="50"/>
      <c r="G18" s="12"/>
      <c r="H18" s="12"/>
      <c r="I18" s="12"/>
      <c r="J18" s="48"/>
      <c r="K18" s="49"/>
      <c r="L18" s="11"/>
      <c r="M18" s="12"/>
      <c r="N18" s="12"/>
      <c r="O18" s="12"/>
      <c r="P18" s="12"/>
      <c r="Q18" s="12"/>
      <c r="R18" s="12"/>
      <c r="S18" s="12"/>
      <c r="T18" s="12"/>
      <c r="U18" s="12"/>
      <c r="V18" s="12"/>
      <c r="W18" s="285"/>
      <c r="X18" s="286"/>
      <c r="Y18" s="287"/>
    </row>
    <row r="19" spans="1:25" ht="11.1" customHeight="1" x14ac:dyDescent="0.5">
      <c r="A19" s="72"/>
      <c r="B19" s="60">
        <v>13</v>
      </c>
      <c r="C19" s="10"/>
      <c r="D19" s="325"/>
      <c r="E19" s="326"/>
      <c r="F19" s="50"/>
      <c r="G19" s="12"/>
      <c r="H19" s="12"/>
      <c r="I19" s="12"/>
      <c r="J19" s="48"/>
      <c r="K19" s="49"/>
      <c r="L19" s="11"/>
      <c r="M19" s="12"/>
      <c r="N19" s="12"/>
      <c r="O19" s="12"/>
      <c r="P19" s="12"/>
      <c r="Q19" s="12"/>
      <c r="R19" s="12"/>
      <c r="S19" s="12"/>
      <c r="T19" s="12"/>
      <c r="U19" s="12"/>
      <c r="V19" s="12"/>
      <c r="W19" s="285"/>
      <c r="X19" s="286"/>
      <c r="Y19" s="287"/>
    </row>
    <row r="20" spans="1:25" ht="11.1" customHeight="1" x14ac:dyDescent="0.5">
      <c r="A20" s="72"/>
      <c r="B20" s="60">
        <v>14</v>
      </c>
      <c r="C20" s="10"/>
      <c r="D20" s="325"/>
      <c r="E20" s="326"/>
      <c r="F20" s="50"/>
      <c r="G20" s="12"/>
      <c r="H20" s="12"/>
      <c r="I20" s="12"/>
      <c r="J20" s="48"/>
      <c r="K20" s="49"/>
      <c r="L20" s="11"/>
      <c r="M20" s="12"/>
      <c r="N20" s="12"/>
      <c r="O20" s="12"/>
      <c r="P20" s="12"/>
      <c r="Q20" s="12"/>
      <c r="R20" s="12"/>
      <c r="S20" s="12"/>
      <c r="T20" s="12"/>
      <c r="U20" s="12"/>
      <c r="V20" s="12"/>
      <c r="W20" s="285"/>
      <c r="X20" s="286"/>
      <c r="Y20" s="287"/>
    </row>
    <row r="21" spans="1:25" ht="11.1" customHeight="1" x14ac:dyDescent="0.5">
      <c r="A21" s="72"/>
      <c r="B21" s="60">
        <v>15</v>
      </c>
      <c r="C21" s="10"/>
      <c r="D21" s="325"/>
      <c r="E21" s="326"/>
      <c r="F21" s="50"/>
      <c r="G21" s="12"/>
      <c r="H21" s="12"/>
      <c r="I21" s="12"/>
      <c r="J21" s="48"/>
      <c r="K21" s="49"/>
      <c r="L21" s="11"/>
      <c r="M21" s="12"/>
      <c r="N21" s="12"/>
      <c r="O21" s="12"/>
      <c r="P21" s="12"/>
      <c r="Q21" s="12"/>
      <c r="R21" s="12"/>
      <c r="S21" s="12"/>
      <c r="T21" s="12"/>
      <c r="U21" s="12"/>
      <c r="V21" s="12"/>
      <c r="W21" s="285"/>
      <c r="X21" s="286"/>
      <c r="Y21" s="287"/>
    </row>
    <row r="22" spans="1:25" ht="11.1" customHeight="1" x14ac:dyDescent="0.5">
      <c r="A22" s="72"/>
      <c r="B22" s="60">
        <v>16</v>
      </c>
      <c r="C22" s="10"/>
      <c r="D22" s="325"/>
      <c r="E22" s="326"/>
      <c r="F22" s="50"/>
      <c r="G22" s="12"/>
      <c r="H22" s="12"/>
      <c r="I22" s="12"/>
      <c r="J22" s="48"/>
      <c r="K22" s="49"/>
      <c r="L22" s="11"/>
      <c r="M22" s="12"/>
      <c r="N22" s="12"/>
      <c r="O22" s="12"/>
      <c r="P22" s="12"/>
      <c r="Q22" s="12"/>
      <c r="R22" s="12"/>
      <c r="S22" s="12"/>
      <c r="T22" s="12"/>
      <c r="U22" s="12"/>
      <c r="V22" s="12"/>
      <c r="W22" s="285"/>
      <c r="X22" s="286"/>
      <c r="Y22" s="287"/>
    </row>
    <row r="23" spans="1:25" ht="11.1" customHeight="1" x14ac:dyDescent="0.5">
      <c r="A23" s="72"/>
      <c r="B23" s="60">
        <v>17</v>
      </c>
      <c r="C23" s="10"/>
      <c r="D23" s="325"/>
      <c r="E23" s="326"/>
      <c r="F23" s="50"/>
      <c r="G23" s="12"/>
      <c r="H23" s="12"/>
      <c r="I23" s="12"/>
      <c r="J23" s="48"/>
      <c r="K23" s="49"/>
      <c r="L23" s="11"/>
      <c r="M23" s="12"/>
      <c r="N23" s="12"/>
      <c r="O23" s="12"/>
      <c r="P23" s="12"/>
      <c r="Q23" s="12"/>
      <c r="R23" s="12"/>
      <c r="S23" s="12"/>
      <c r="T23" s="12"/>
      <c r="U23" s="12"/>
      <c r="V23" s="12"/>
      <c r="W23" s="285"/>
      <c r="X23" s="286"/>
      <c r="Y23" s="287"/>
    </row>
    <row r="24" spans="1:25" ht="11.1" customHeight="1" x14ac:dyDescent="0.5">
      <c r="A24" s="72"/>
      <c r="B24" s="60">
        <v>18</v>
      </c>
      <c r="C24" s="10"/>
      <c r="D24" s="325"/>
      <c r="E24" s="326"/>
      <c r="F24" s="50"/>
      <c r="G24" s="12"/>
      <c r="H24" s="12"/>
      <c r="I24" s="12"/>
      <c r="J24" s="48"/>
      <c r="K24" s="49"/>
      <c r="L24" s="11"/>
      <c r="M24" s="12"/>
      <c r="N24" s="12"/>
      <c r="O24" s="12"/>
      <c r="P24" s="12"/>
      <c r="Q24" s="12"/>
      <c r="R24" s="12"/>
      <c r="S24" s="12"/>
      <c r="T24" s="12"/>
      <c r="U24" s="12"/>
      <c r="V24" s="12"/>
      <c r="W24" s="285"/>
      <c r="X24" s="286"/>
      <c r="Y24" s="287"/>
    </row>
    <row r="25" spans="1:25" ht="11.1" customHeight="1" x14ac:dyDescent="0.5">
      <c r="A25" s="72"/>
      <c r="B25" s="60">
        <v>19</v>
      </c>
      <c r="C25" s="10"/>
      <c r="D25" s="325"/>
      <c r="E25" s="326"/>
      <c r="F25" s="50"/>
      <c r="G25" s="12"/>
      <c r="H25" s="12"/>
      <c r="I25" s="12"/>
      <c r="J25" s="48"/>
      <c r="K25" s="49"/>
      <c r="L25" s="11"/>
      <c r="M25" s="12"/>
      <c r="N25" s="12"/>
      <c r="O25" s="12"/>
      <c r="P25" s="12"/>
      <c r="Q25" s="12"/>
      <c r="R25" s="12"/>
      <c r="S25" s="12"/>
      <c r="T25" s="12"/>
      <c r="U25" s="12"/>
      <c r="V25" s="12"/>
      <c r="W25" s="285"/>
      <c r="X25" s="286"/>
      <c r="Y25" s="287"/>
    </row>
    <row r="26" spans="1:25" ht="11.1" customHeight="1" x14ac:dyDescent="0.5">
      <c r="A26" s="72"/>
      <c r="B26" s="60">
        <v>20</v>
      </c>
      <c r="C26" s="10"/>
      <c r="D26" s="325"/>
      <c r="E26" s="326"/>
      <c r="F26" s="50"/>
      <c r="G26" s="12"/>
      <c r="H26" s="12"/>
      <c r="I26" s="12"/>
      <c r="J26" s="48"/>
      <c r="K26" s="49"/>
      <c r="L26" s="11"/>
      <c r="M26" s="12"/>
      <c r="N26" s="12"/>
      <c r="O26" s="12"/>
      <c r="P26" s="12"/>
      <c r="Q26" s="12"/>
      <c r="R26" s="12"/>
      <c r="S26" s="12"/>
      <c r="T26" s="12"/>
      <c r="U26" s="12"/>
      <c r="V26" s="12"/>
      <c r="W26" s="285"/>
      <c r="X26" s="286"/>
      <c r="Y26" s="287"/>
    </row>
    <row r="27" spans="1:25" ht="11.1" customHeight="1" x14ac:dyDescent="0.5">
      <c r="A27" s="72"/>
      <c r="B27" s="60">
        <v>21</v>
      </c>
      <c r="C27" s="10"/>
      <c r="D27" s="325"/>
      <c r="E27" s="326"/>
      <c r="F27" s="50"/>
      <c r="G27" s="12"/>
      <c r="H27" s="12"/>
      <c r="I27" s="12"/>
      <c r="J27" s="48"/>
      <c r="K27" s="49"/>
      <c r="L27" s="11"/>
      <c r="M27" s="12"/>
      <c r="N27" s="12"/>
      <c r="O27" s="12"/>
      <c r="P27" s="12"/>
      <c r="Q27" s="12"/>
      <c r="R27" s="12"/>
      <c r="S27" s="12"/>
      <c r="T27" s="12"/>
      <c r="U27" s="12"/>
      <c r="V27" s="12"/>
      <c r="W27" s="285"/>
      <c r="X27" s="286"/>
      <c r="Y27" s="287"/>
    </row>
    <row r="28" spans="1:25" ht="11.1" customHeight="1" x14ac:dyDescent="0.5">
      <c r="A28" s="72"/>
      <c r="B28" s="60">
        <v>22</v>
      </c>
      <c r="C28" s="10"/>
      <c r="D28" s="325"/>
      <c r="E28" s="326"/>
      <c r="F28" s="50"/>
      <c r="G28" s="12"/>
      <c r="H28" s="12"/>
      <c r="I28" s="12"/>
      <c r="J28" s="48"/>
      <c r="K28" s="49"/>
      <c r="L28" s="11"/>
      <c r="M28" s="12"/>
      <c r="N28" s="12"/>
      <c r="O28" s="12"/>
      <c r="P28" s="12"/>
      <c r="Q28" s="12"/>
      <c r="R28" s="12"/>
      <c r="S28" s="12"/>
      <c r="T28" s="12"/>
      <c r="U28" s="12"/>
      <c r="V28" s="12"/>
      <c r="W28" s="285"/>
      <c r="X28" s="286"/>
      <c r="Y28" s="287"/>
    </row>
    <row r="29" spans="1:25" ht="11.1" customHeight="1" x14ac:dyDescent="0.5">
      <c r="A29" s="72"/>
      <c r="B29" s="60">
        <v>23</v>
      </c>
      <c r="C29" s="10"/>
      <c r="D29" s="325"/>
      <c r="E29" s="326"/>
      <c r="F29" s="50"/>
      <c r="G29" s="12"/>
      <c r="H29" s="12"/>
      <c r="I29" s="12"/>
      <c r="J29" s="48"/>
      <c r="K29" s="49"/>
      <c r="L29" s="11"/>
      <c r="M29" s="12"/>
      <c r="N29" s="12"/>
      <c r="O29" s="12"/>
      <c r="P29" s="12"/>
      <c r="Q29" s="12"/>
      <c r="R29" s="12"/>
      <c r="S29" s="12"/>
      <c r="T29" s="12"/>
      <c r="U29" s="12"/>
      <c r="V29" s="12"/>
      <c r="W29" s="285"/>
      <c r="X29" s="286"/>
      <c r="Y29" s="287"/>
    </row>
    <row r="30" spans="1:25" ht="11.1" customHeight="1" x14ac:dyDescent="0.5">
      <c r="A30" s="72"/>
      <c r="B30" s="60">
        <v>24</v>
      </c>
      <c r="C30" s="10"/>
      <c r="D30" s="325"/>
      <c r="E30" s="326"/>
      <c r="F30" s="50"/>
      <c r="G30" s="12"/>
      <c r="H30" s="12"/>
      <c r="I30" s="12"/>
      <c r="J30" s="48"/>
      <c r="K30" s="49"/>
      <c r="L30" s="11"/>
      <c r="M30" s="12"/>
      <c r="N30" s="12"/>
      <c r="O30" s="12"/>
      <c r="P30" s="12"/>
      <c r="Q30" s="12"/>
      <c r="R30" s="12"/>
      <c r="S30" s="12"/>
      <c r="T30" s="12"/>
      <c r="U30" s="12"/>
      <c r="V30" s="12"/>
      <c r="W30" s="285"/>
      <c r="X30" s="286"/>
      <c r="Y30" s="287"/>
    </row>
    <row r="31" spans="1:25" ht="11.1" customHeight="1" x14ac:dyDescent="0.5">
      <c r="A31" s="72"/>
      <c r="B31" s="60">
        <v>25</v>
      </c>
      <c r="C31" s="10"/>
      <c r="D31" s="325"/>
      <c r="E31" s="326"/>
      <c r="F31" s="50"/>
      <c r="G31" s="12"/>
      <c r="H31" s="12"/>
      <c r="I31" s="12"/>
      <c r="J31" s="48"/>
      <c r="K31" s="49"/>
      <c r="L31" s="11"/>
      <c r="M31" s="12"/>
      <c r="N31" s="12"/>
      <c r="O31" s="12"/>
      <c r="P31" s="12"/>
      <c r="Q31" s="12"/>
      <c r="R31" s="12"/>
      <c r="S31" s="12"/>
      <c r="T31" s="12"/>
      <c r="U31" s="12"/>
      <c r="V31" s="12"/>
      <c r="W31" s="285"/>
      <c r="X31" s="286"/>
      <c r="Y31" s="287"/>
    </row>
    <row r="32" spans="1:25" ht="11.1" customHeight="1" x14ac:dyDescent="0.5">
      <c r="A32" s="72"/>
      <c r="B32" s="60">
        <v>26</v>
      </c>
      <c r="C32" s="24"/>
      <c r="D32" s="25"/>
      <c r="E32" s="25"/>
      <c r="F32" s="25"/>
      <c r="G32" s="25"/>
      <c r="H32" s="25"/>
      <c r="I32" s="25"/>
      <c r="J32" s="25"/>
      <c r="K32" s="25"/>
      <c r="L32" s="25"/>
      <c r="M32" s="25"/>
      <c r="N32" s="25"/>
      <c r="O32" s="25"/>
      <c r="P32" s="25"/>
      <c r="Q32" s="25"/>
      <c r="R32" s="25"/>
      <c r="S32" s="25"/>
      <c r="T32" s="25"/>
      <c r="U32" s="25"/>
      <c r="V32" s="25"/>
      <c r="W32" s="25"/>
      <c r="X32" s="25"/>
      <c r="Y32" s="26"/>
    </row>
    <row r="33" spans="1:25" ht="11.1" customHeight="1" x14ac:dyDescent="0.5">
      <c r="A33" s="72"/>
      <c r="B33" s="60">
        <v>27</v>
      </c>
      <c r="C33" s="36" t="s">
        <v>41</v>
      </c>
      <c r="D33" s="27"/>
      <c r="E33" s="27"/>
      <c r="F33" s="27"/>
      <c r="G33" s="27"/>
      <c r="H33" s="27"/>
      <c r="I33" s="38" t="s">
        <v>53</v>
      </c>
      <c r="J33" s="27"/>
      <c r="K33" s="27"/>
      <c r="L33" s="38"/>
      <c r="M33" s="27"/>
      <c r="N33" s="27"/>
      <c r="O33" s="27"/>
      <c r="P33" s="27"/>
      <c r="Q33" s="27"/>
      <c r="R33" s="27"/>
      <c r="S33" s="38"/>
      <c r="T33" s="27"/>
      <c r="U33" s="27"/>
      <c r="V33" s="27"/>
      <c r="W33" s="27"/>
      <c r="X33" s="27"/>
      <c r="Y33" s="28"/>
    </row>
    <row r="34" spans="1:25" ht="11.1" customHeight="1" x14ac:dyDescent="0.5">
      <c r="A34" s="72"/>
      <c r="B34" s="61">
        <v>28</v>
      </c>
      <c r="C34" s="37" t="s">
        <v>54</v>
      </c>
      <c r="D34" s="27"/>
      <c r="E34" s="27"/>
      <c r="F34" s="27"/>
      <c r="G34" s="27"/>
      <c r="H34" s="27"/>
      <c r="I34" s="37" t="s">
        <v>59</v>
      </c>
      <c r="J34" s="32"/>
      <c r="K34" s="33"/>
      <c r="L34" s="37"/>
      <c r="M34" s="27"/>
      <c r="N34" s="27"/>
      <c r="O34" s="27"/>
      <c r="P34" s="27"/>
      <c r="Q34" s="27"/>
      <c r="R34" s="27"/>
      <c r="S34" s="37"/>
      <c r="T34" s="27"/>
      <c r="U34" s="27"/>
      <c r="V34" s="27"/>
      <c r="W34" s="27"/>
      <c r="X34" s="27"/>
      <c r="Y34" s="28"/>
    </row>
    <row r="35" spans="1:25" ht="11.1" customHeight="1" x14ac:dyDescent="0.5">
      <c r="A35" s="72"/>
      <c r="B35" s="61">
        <v>29</v>
      </c>
      <c r="C35" s="37" t="s">
        <v>55</v>
      </c>
      <c r="D35" s="27"/>
      <c r="E35" s="27"/>
      <c r="F35" s="27"/>
      <c r="G35" s="27"/>
      <c r="H35" s="27"/>
      <c r="I35" s="37" t="s">
        <v>64</v>
      </c>
      <c r="J35" s="27"/>
      <c r="K35" s="33"/>
      <c r="L35" s="37"/>
      <c r="M35" s="27"/>
      <c r="N35" s="27"/>
      <c r="O35" s="27"/>
      <c r="P35" s="27"/>
      <c r="Q35" s="27"/>
      <c r="R35" s="27"/>
      <c r="S35" s="37"/>
      <c r="T35" s="27"/>
      <c r="U35" s="27"/>
      <c r="V35" s="27"/>
      <c r="W35" s="27"/>
      <c r="X35" s="27"/>
      <c r="Y35" s="28"/>
    </row>
    <row r="36" spans="1:25" ht="11.1" customHeight="1" x14ac:dyDescent="0.5">
      <c r="A36" s="72"/>
      <c r="B36" s="61">
        <v>30</v>
      </c>
      <c r="C36" s="37" t="s">
        <v>56</v>
      </c>
      <c r="D36" s="27"/>
      <c r="E36" s="27"/>
      <c r="F36" s="27"/>
      <c r="G36" s="27"/>
      <c r="H36" s="27"/>
      <c r="I36" s="37" t="s">
        <v>60</v>
      </c>
      <c r="J36" s="27"/>
      <c r="K36" s="33"/>
      <c r="L36" s="37"/>
      <c r="M36" s="27"/>
      <c r="N36" s="27"/>
      <c r="O36" s="27"/>
      <c r="P36" s="27"/>
      <c r="Q36" s="27"/>
      <c r="R36" s="27"/>
      <c r="S36" s="37"/>
      <c r="T36" s="27"/>
      <c r="U36" s="27"/>
      <c r="V36" s="27"/>
      <c r="W36" s="27"/>
      <c r="X36" s="27"/>
      <c r="Y36" s="28"/>
    </row>
    <row r="37" spans="1:25" ht="11.1" customHeight="1" x14ac:dyDescent="0.5">
      <c r="A37" s="72"/>
      <c r="B37" s="61">
        <v>31</v>
      </c>
      <c r="C37" s="37" t="s">
        <v>58</v>
      </c>
      <c r="D37" s="27"/>
      <c r="E37" s="27"/>
      <c r="F37" s="27"/>
      <c r="G37" s="27"/>
      <c r="H37" s="27"/>
      <c r="I37" s="37" t="s">
        <v>65</v>
      </c>
      <c r="J37" s="27"/>
      <c r="K37" s="33"/>
      <c r="L37" s="37"/>
      <c r="M37" s="27"/>
      <c r="N37" s="27"/>
      <c r="O37" s="27"/>
      <c r="P37" s="27"/>
      <c r="Q37" s="27"/>
      <c r="R37" s="27"/>
      <c r="S37" s="37"/>
      <c r="T37" s="27"/>
      <c r="U37" s="27"/>
      <c r="V37" s="27"/>
      <c r="W37" s="27"/>
      <c r="X37" s="27"/>
      <c r="Y37" s="28"/>
    </row>
    <row r="38" spans="1:25" ht="11.1" customHeight="1" x14ac:dyDescent="0.5">
      <c r="A38" s="72"/>
      <c r="B38" s="61">
        <v>32</v>
      </c>
      <c r="C38" s="37" t="s">
        <v>57</v>
      </c>
      <c r="D38" s="27"/>
      <c r="E38" s="27"/>
      <c r="F38" s="27"/>
      <c r="G38" s="27"/>
      <c r="H38" s="27"/>
      <c r="I38" s="37" t="s">
        <v>61</v>
      </c>
      <c r="J38" s="27"/>
      <c r="K38" s="33"/>
      <c r="L38" s="37"/>
      <c r="M38" s="27"/>
      <c r="N38" s="27"/>
      <c r="O38" s="27"/>
      <c r="P38" s="27"/>
      <c r="Q38" s="27"/>
      <c r="R38" s="27"/>
      <c r="S38" s="37"/>
      <c r="T38" s="27"/>
      <c r="U38" s="27"/>
      <c r="V38" s="27"/>
      <c r="W38" s="27"/>
      <c r="X38" s="27"/>
      <c r="Y38" s="28"/>
    </row>
    <row r="39" spans="1:25" ht="11.1" customHeight="1" x14ac:dyDescent="0.5">
      <c r="A39" s="72"/>
      <c r="B39" s="61">
        <v>33</v>
      </c>
      <c r="C39" s="34"/>
      <c r="D39" s="27"/>
      <c r="E39" s="27"/>
      <c r="F39" s="27"/>
      <c r="G39" s="27"/>
      <c r="H39" s="27"/>
      <c r="I39" s="37" t="s">
        <v>66</v>
      </c>
      <c r="J39" s="27"/>
      <c r="K39" s="33"/>
      <c r="L39" s="37"/>
      <c r="M39" s="27"/>
      <c r="N39" s="27"/>
      <c r="O39" s="27"/>
      <c r="P39" s="27"/>
      <c r="Q39" s="27"/>
      <c r="R39" s="27"/>
      <c r="S39" s="37"/>
      <c r="T39" s="27"/>
      <c r="U39" s="27"/>
      <c r="V39" s="27"/>
      <c r="W39" s="27"/>
      <c r="X39" s="27"/>
      <c r="Y39" s="28"/>
    </row>
    <row r="40" spans="1:25" ht="11.1" customHeight="1" x14ac:dyDescent="0.5">
      <c r="A40" s="72"/>
      <c r="B40" s="61">
        <v>34</v>
      </c>
      <c r="C40" s="34"/>
      <c r="D40" s="27"/>
      <c r="E40" s="27"/>
      <c r="F40" s="27"/>
      <c r="G40" s="27"/>
      <c r="H40" s="27"/>
      <c r="I40" s="37" t="s">
        <v>62</v>
      </c>
      <c r="J40" s="27"/>
      <c r="K40" s="33"/>
      <c r="L40" s="37"/>
      <c r="M40" s="27"/>
      <c r="N40" s="27"/>
      <c r="O40" s="27"/>
      <c r="P40" s="27"/>
      <c r="Q40" s="27"/>
      <c r="R40" s="27"/>
      <c r="S40" s="37"/>
      <c r="T40" s="27"/>
      <c r="U40" s="27"/>
      <c r="V40" s="27"/>
      <c r="W40" s="27"/>
      <c r="X40" s="27"/>
      <c r="Y40" s="28"/>
    </row>
    <row r="41" spans="1:25" ht="11.1" customHeight="1" x14ac:dyDescent="0.5">
      <c r="A41" s="72"/>
      <c r="B41" s="61">
        <v>35</v>
      </c>
      <c r="C41" s="34"/>
      <c r="D41" s="27"/>
      <c r="E41" s="27"/>
      <c r="F41" s="27"/>
      <c r="G41" s="27"/>
      <c r="H41" s="27"/>
      <c r="I41" s="37" t="s">
        <v>67</v>
      </c>
      <c r="J41" s="27"/>
      <c r="K41" s="33"/>
      <c r="L41" s="37"/>
      <c r="M41" s="27"/>
      <c r="N41" s="27"/>
      <c r="O41" s="27"/>
      <c r="P41" s="27"/>
      <c r="Q41" s="27"/>
      <c r="R41" s="27"/>
      <c r="S41" s="37"/>
      <c r="T41" s="27"/>
      <c r="U41" s="27"/>
      <c r="V41" s="27"/>
      <c r="W41" s="27"/>
      <c r="X41" s="27"/>
      <c r="Y41" s="28"/>
    </row>
    <row r="42" spans="1:25" ht="11.1" customHeight="1" x14ac:dyDescent="0.5">
      <c r="A42" s="72"/>
      <c r="B42" s="61">
        <v>36</v>
      </c>
      <c r="C42" s="34"/>
      <c r="D42" s="27"/>
      <c r="E42" s="27"/>
      <c r="F42" s="27"/>
      <c r="G42" s="27"/>
      <c r="H42" s="27"/>
      <c r="I42" s="37" t="s">
        <v>63</v>
      </c>
      <c r="J42" s="27"/>
      <c r="K42" s="33"/>
      <c r="L42" s="37"/>
      <c r="M42" s="27"/>
      <c r="N42" s="27"/>
      <c r="O42" s="27"/>
      <c r="P42" s="27"/>
      <c r="Q42" s="27"/>
      <c r="R42" s="27"/>
      <c r="S42" s="37"/>
      <c r="T42" s="27"/>
      <c r="U42" s="27"/>
      <c r="V42" s="27"/>
      <c r="W42" s="27"/>
      <c r="X42" s="27"/>
      <c r="Y42" s="28"/>
    </row>
    <row r="43" spans="1:25" ht="11.1" customHeight="1" x14ac:dyDescent="0.5">
      <c r="A43" s="72"/>
      <c r="B43" s="62">
        <v>37</v>
      </c>
      <c r="C43" s="35"/>
      <c r="D43" s="27"/>
      <c r="E43" s="27"/>
      <c r="F43" s="27"/>
      <c r="G43" s="27"/>
      <c r="H43" s="27"/>
      <c r="I43" s="27"/>
      <c r="J43" s="27"/>
      <c r="K43" s="27"/>
      <c r="L43" s="39"/>
      <c r="M43" s="27"/>
      <c r="N43" s="27"/>
      <c r="O43" s="27"/>
      <c r="P43" s="27"/>
      <c r="Q43" s="27"/>
      <c r="R43" s="27"/>
      <c r="S43" s="27"/>
      <c r="T43" s="27"/>
      <c r="U43" s="27"/>
      <c r="V43" s="27"/>
      <c r="W43" s="27"/>
      <c r="X43" s="27"/>
      <c r="Y43" s="28"/>
    </row>
    <row r="44" spans="1:25" ht="11.1" customHeight="1" x14ac:dyDescent="0.5">
      <c r="A44" s="72"/>
      <c r="B44" s="60">
        <v>38</v>
      </c>
      <c r="C44" s="35"/>
      <c r="D44" s="27"/>
      <c r="E44" s="27"/>
      <c r="F44" s="27"/>
      <c r="G44" s="27"/>
      <c r="H44" s="27"/>
      <c r="I44" s="27"/>
      <c r="J44" s="27"/>
      <c r="K44" s="27"/>
      <c r="L44" s="39"/>
      <c r="M44" s="27"/>
      <c r="N44" s="27"/>
      <c r="O44" s="27"/>
      <c r="P44" s="27"/>
      <c r="Q44" s="27"/>
      <c r="R44" s="27"/>
      <c r="S44" s="27"/>
      <c r="T44" s="27"/>
      <c r="U44" s="27"/>
      <c r="V44" s="27"/>
      <c r="W44" s="27"/>
      <c r="X44" s="27"/>
      <c r="Y44" s="28"/>
    </row>
    <row r="45" spans="1:25" ht="11.1" customHeight="1" x14ac:dyDescent="0.5">
      <c r="A45" s="72"/>
      <c r="B45" s="60">
        <v>39</v>
      </c>
      <c r="C45" s="35"/>
      <c r="D45" s="27"/>
      <c r="E45" s="27"/>
      <c r="F45" s="27"/>
      <c r="G45" s="27"/>
      <c r="H45" s="27"/>
      <c r="I45" s="27"/>
      <c r="J45" s="27"/>
      <c r="K45" s="27"/>
      <c r="L45" s="39"/>
      <c r="M45" s="27"/>
      <c r="N45" s="27"/>
      <c r="O45" s="27"/>
      <c r="P45" s="27"/>
      <c r="Q45" s="27"/>
      <c r="R45" s="27"/>
      <c r="S45" s="27"/>
      <c r="T45" s="27"/>
      <c r="U45" s="27"/>
      <c r="V45" s="27"/>
      <c r="W45" s="27"/>
      <c r="X45" s="27"/>
      <c r="Y45" s="28"/>
    </row>
    <row r="46" spans="1:25" ht="11.1" customHeight="1" x14ac:dyDescent="0.5">
      <c r="A46" s="72"/>
      <c r="B46" s="60">
        <v>40</v>
      </c>
      <c r="C46" s="35"/>
      <c r="D46" s="27"/>
      <c r="E46" s="27"/>
      <c r="F46" s="27"/>
      <c r="G46" s="27"/>
      <c r="H46" s="27"/>
      <c r="I46" s="27"/>
      <c r="J46" s="27"/>
      <c r="K46" s="27"/>
      <c r="L46" s="39"/>
      <c r="M46" s="27"/>
      <c r="N46" s="27"/>
      <c r="O46" s="27"/>
      <c r="P46" s="27"/>
      <c r="Q46" s="27"/>
      <c r="R46" s="27"/>
      <c r="S46" s="27"/>
      <c r="T46" s="27"/>
      <c r="U46" s="27"/>
      <c r="V46" s="27"/>
      <c r="W46" s="27"/>
      <c r="X46" s="27"/>
      <c r="Y46" s="28"/>
    </row>
    <row r="47" spans="1:25" ht="11.1" customHeight="1" x14ac:dyDescent="0.5">
      <c r="A47" s="72"/>
      <c r="B47" s="63"/>
      <c r="C47" s="29"/>
      <c r="D47" s="30"/>
      <c r="E47" s="30"/>
      <c r="F47" s="30"/>
      <c r="G47" s="30"/>
      <c r="H47" s="30"/>
      <c r="I47" s="30"/>
      <c r="J47" s="30"/>
      <c r="K47" s="30"/>
      <c r="L47" s="40"/>
      <c r="M47" s="30"/>
      <c r="N47" s="30"/>
      <c r="O47" s="30"/>
      <c r="P47" s="30"/>
      <c r="Q47" s="30"/>
      <c r="R47" s="30"/>
      <c r="S47" s="30"/>
      <c r="T47" s="30"/>
      <c r="U47" s="30"/>
      <c r="V47" s="30"/>
      <c r="W47" s="30"/>
      <c r="X47" s="30"/>
      <c r="Y47" s="31"/>
    </row>
    <row r="48" spans="1:25" ht="11.1" customHeight="1" x14ac:dyDescent="0.5">
      <c r="B48" s="336" t="s">
        <v>97</v>
      </c>
      <c r="C48" s="336"/>
      <c r="D48" s="336"/>
      <c r="E48" s="336"/>
      <c r="F48" s="336"/>
      <c r="G48" s="336"/>
      <c r="H48" s="336"/>
      <c r="I48" s="336"/>
      <c r="J48" s="336"/>
      <c r="K48" s="336"/>
      <c r="L48" s="336"/>
      <c r="M48" s="336"/>
      <c r="N48" s="336"/>
      <c r="O48" s="336"/>
      <c r="P48" s="336"/>
      <c r="Q48" s="336"/>
      <c r="R48" s="336"/>
      <c r="S48" s="336"/>
      <c r="T48" s="336"/>
      <c r="U48" s="336"/>
      <c r="V48" s="336" t="s">
        <v>69</v>
      </c>
      <c r="W48" s="336"/>
      <c r="X48" s="337"/>
      <c r="Y48" s="14" t="s">
        <v>44</v>
      </c>
    </row>
    <row r="49" spans="12:12" ht="11.1" customHeight="1" x14ac:dyDescent="0.5"/>
    <row r="50" spans="12:12" ht="11.1" customHeight="1" x14ac:dyDescent="0.5">
      <c r="L50"/>
    </row>
    <row r="51" spans="12:12" ht="11.1" customHeight="1" x14ac:dyDescent="0.5">
      <c r="L51"/>
    </row>
    <row r="52" spans="12:12" ht="11.1" customHeight="1" x14ac:dyDescent="0.5"/>
  </sheetData>
  <mergeCells count="71">
    <mergeCell ref="X1:Y1"/>
    <mergeCell ref="V2:W2"/>
    <mergeCell ref="X2:Y2"/>
    <mergeCell ref="V3:W3"/>
    <mergeCell ref="X3:Y3"/>
    <mergeCell ref="W23:Y23"/>
    <mergeCell ref="W24:Y24"/>
    <mergeCell ref="W25:Y25"/>
    <mergeCell ref="W26:Y26"/>
    <mergeCell ref="W27:Y27"/>
    <mergeCell ref="V48:X48"/>
    <mergeCell ref="B48:U48"/>
    <mergeCell ref="W28:Y28"/>
    <mergeCell ref="W29:Y29"/>
    <mergeCell ref="W30:Y30"/>
    <mergeCell ref="W31:Y31"/>
    <mergeCell ref="W12:Y12"/>
    <mergeCell ref="W19:Y19"/>
    <mergeCell ref="W20:Y20"/>
    <mergeCell ref="W21:Y21"/>
    <mergeCell ref="W22:Y22"/>
    <mergeCell ref="W13:Y13"/>
    <mergeCell ref="W14:Y14"/>
    <mergeCell ref="W15:Y15"/>
    <mergeCell ref="W16:Y16"/>
    <mergeCell ref="W17:Y17"/>
    <mergeCell ref="W18:Y18"/>
    <mergeCell ref="A1:A47"/>
    <mergeCell ref="D21:E21"/>
    <mergeCell ref="D22:E22"/>
    <mergeCell ref="D23:E23"/>
    <mergeCell ref="D24:E24"/>
    <mergeCell ref="D25:E25"/>
    <mergeCell ref="D27:E27"/>
    <mergeCell ref="D29:E29"/>
    <mergeCell ref="D30:E30"/>
    <mergeCell ref="D31:E31"/>
    <mergeCell ref="B4:B6"/>
    <mergeCell ref="C4:C6"/>
    <mergeCell ref="D26:E26"/>
    <mergeCell ref="B1:E3"/>
    <mergeCell ref="D28:E28"/>
    <mergeCell ref="D7:E7"/>
    <mergeCell ref="D8:E8"/>
    <mergeCell ref="D9:E9"/>
    <mergeCell ref="D15:E15"/>
    <mergeCell ref="D10:E10"/>
    <mergeCell ref="D11:E11"/>
    <mergeCell ref="D12:E12"/>
    <mergeCell ref="D13:E13"/>
    <mergeCell ref="D14:E14"/>
    <mergeCell ref="D16:E16"/>
    <mergeCell ref="D17:E17"/>
    <mergeCell ref="D19:E19"/>
    <mergeCell ref="D20:E20"/>
    <mergeCell ref="D18:E18"/>
    <mergeCell ref="L4:L6"/>
    <mergeCell ref="D4:E6"/>
    <mergeCell ref="I4:I6"/>
    <mergeCell ref="F1:U1"/>
    <mergeCell ref="F2:U2"/>
    <mergeCell ref="F3:U3"/>
    <mergeCell ref="R4:V6"/>
    <mergeCell ref="M4:Q6"/>
    <mergeCell ref="V1:W1"/>
    <mergeCell ref="W11:Y11"/>
    <mergeCell ref="W7:Y7"/>
    <mergeCell ref="W8:Y8"/>
    <mergeCell ref="W9:Y9"/>
    <mergeCell ref="W4:Y6"/>
    <mergeCell ref="W10:Y10"/>
  </mergeCells>
  <dataValidations xWindow="503" yWindow="582" count="10">
    <dataValidation allowBlank="1" sqref="W8:Y31"/>
    <dataValidation sqref="K7:K31"/>
    <dataValidation type="list" allowBlank="1" showInputMessage="1" promptTitle="Diameter selector" prompt="Select a diameter from the list or fill in another diameter of your choice." sqref="F7:F31">
      <formula1>Diameter</formula1>
    </dataValidation>
    <dataValidation type="list" allowBlank="1" showInputMessage="1" showErrorMessage="1" promptTitle="Tolerance selector" prompt="Select a tolerance from the list or fill in another tolerance of your choice._x000a_AA: ±(0,1+0,0017*| t |)_x000a_A: ±(0,15+0,002*| t |)_x000a_B: ±(0,3+0,005*| t |)_x000a_C: ±(0,6+0,01*| t |)_x000a_1/2 DIN: ±(0,15+0,005*| t |)_x000a_1/3 DIN: ±(0,10+0,005*| t |)_x000a_1/10 DIN: ±(0,03+0,005*| t |)" sqref="I7:I31">
      <formula1>Tolerance</formula1>
    </dataValidation>
    <dataValidation type="list" allowBlank="1" showInputMessage="1" promptTitle="Mounting selector" prompt="Select a mounting type from the list." sqref="L7:L31">
      <formula1>Mounting</formula1>
    </dataValidation>
    <dataValidation type="list" allowBlank="1" showInputMessage="1" showErrorMessage="1" errorTitle="Options" error="You have to select one of the listed options. If you do not find your desired option from the list, you can modify the list or expand it." promptTitle="Options selector" prompt="Select an option from the list below this table and fill in the corresponding character." sqref="M7:Q31">
      <formula1>Options</formula1>
    </dataValidation>
    <dataValidation type="list" allowBlank="1" showInputMessage="1" showErrorMessage="1" errorTitle="Approvals" error="You have to select one of the listed approvals. If you do not find your desired approval from the list, you can modify the list or expand it." promptTitle="Approvals selector" prompt="Select an approval from the list below this table and fill in the corresponding character." sqref="R7:V31">
      <formula1>Approvals</formula1>
    </dataValidation>
    <dataValidation type="list" allowBlank="1" showInputMessage="1" promptTitle="Insertion length selector" prompt="Select an insertion length from the list or fill in another length of your choice._x000a_Insertion length is the total length of the element._x000a_Standard lengths are different for each supplier. Check the supplier's catalog._x000a_Custom made lengths are also possible." sqref="G7:G31">
      <formula1>InsertionLength</formula1>
    </dataValidation>
    <dataValidation allowBlank="1" showInputMessage="1" promptTitle="Shielded length" prompt="The shielded length is that part of the sensor element which is not in the pipe and thus shielded from the flow rate." sqref="H7:H31"/>
    <dataValidation allowBlank="1" showInputMessage="1" promptTitle="Calibrated span" prompt="Fill in a calibrated span of your choice._x000a_The calibrated span can be smaller than the measurement range to measure that part more accurately, or may be larger if the beginning and end of the measuring range must be accurately measured." sqref="J7:J31"/>
  </dataValidations>
  <hyperlinks>
    <hyperlink ref="B48" r:id="rId1"/>
  </hyperlinks>
  <pageMargins left="0.39370078740157483" right="0.39370078740157483" top="0.39370078740157483" bottom="0.23622047244094491" header="0.31496062992125984" footer="0.31496062992125984"/>
  <pageSetup paperSize="9" orientation="landscape"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9"/>
  <sheetViews>
    <sheetView workbookViewId="0">
      <selection activeCell="F50" sqref="F50"/>
    </sheetView>
  </sheetViews>
  <sheetFormatPr defaultRowHeight="14.35" x14ac:dyDescent="0.5"/>
  <cols>
    <col min="1" max="1" width="0.87890625" customWidth="1"/>
    <col min="2" max="2" width="28.703125" customWidth="1"/>
    <col min="3" max="3" width="0.87890625" customWidth="1"/>
    <col min="4" max="4" width="28.703125" customWidth="1"/>
    <col min="5" max="5" width="0.87890625" customWidth="1"/>
    <col min="6" max="6" width="28.703125" customWidth="1"/>
    <col min="7" max="7" width="0.87890625" customWidth="1"/>
    <col min="8" max="8" width="28.703125" customWidth="1"/>
    <col min="9" max="9" width="0.87890625" customWidth="1"/>
    <col min="10" max="10" width="28.703125" customWidth="1"/>
    <col min="11" max="11" width="0.87890625" customWidth="1"/>
    <col min="12" max="12" width="28.703125" customWidth="1"/>
    <col min="13" max="13" width="0.87890625" customWidth="1"/>
    <col min="14" max="14" width="28.703125" customWidth="1"/>
    <col min="15" max="15" width="0.87890625" customWidth="1"/>
    <col min="16" max="16" width="28.703125" customWidth="1"/>
    <col min="17" max="17" width="0.87890625" customWidth="1"/>
  </cols>
  <sheetData>
    <row r="1" spans="2:16" x14ac:dyDescent="0.5">
      <c r="B1" s="64" t="s">
        <v>99</v>
      </c>
      <c r="D1" s="64" t="s">
        <v>100</v>
      </c>
      <c r="F1" s="64" t="s">
        <v>101</v>
      </c>
      <c r="H1" s="64" t="s">
        <v>102</v>
      </c>
      <c r="J1" s="64" t="s">
        <v>75</v>
      </c>
      <c r="L1" s="64" t="s">
        <v>103</v>
      </c>
      <c r="N1" s="64" t="s">
        <v>104</v>
      </c>
      <c r="P1" s="64" t="s">
        <v>78</v>
      </c>
    </row>
    <row r="2" spans="2:16" x14ac:dyDescent="0.5">
      <c r="B2" s="53" t="s">
        <v>105</v>
      </c>
      <c r="D2" s="54" t="s">
        <v>106</v>
      </c>
      <c r="F2" s="54" t="s">
        <v>107</v>
      </c>
      <c r="H2" s="54" t="s">
        <v>108</v>
      </c>
      <c r="J2" s="53" t="s">
        <v>109</v>
      </c>
      <c r="L2" s="54" t="s">
        <v>110</v>
      </c>
      <c r="N2" s="54" t="s">
        <v>111</v>
      </c>
      <c r="P2" s="53" t="s">
        <v>112</v>
      </c>
    </row>
    <row r="3" spans="2:16" x14ac:dyDescent="0.5">
      <c r="B3" s="55" t="s">
        <v>113</v>
      </c>
      <c r="D3" s="56" t="s">
        <v>114</v>
      </c>
      <c r="F3" s="55" t="s">
        <v>115</v>
      </c>
      <c r="H3" s="55" t="s">
        <v>116</v>
      </c>
      <c r="J3" s="55" t="s">
        <v>117</v>
      </c>
      <c r="L3" s="56" t="s">
        <v>118</v>
      </c>
      <c r="N3" s="55" t="s">
        <v>119</v>
      </c>
      <c r="P3" s="55" t="s">
        <v>120</v>
      </c>
    </row>
    <row r="4" spans="2:16" x14ac:dyDescent="0.5">
      <c r="B4" s="55" t="s">
        <v>121</v>
      </c>
      <c r="F4" s="56" t="s">
        <v>122</v>
      </c>
      <c r="H4" s="56" t="s">
        <v>123</v>
      </c>
      <c r="J4" s="55" t="s">
        <v>124</v>
      </c>
      <c r="N4" s="56" t="s">
        <v>125</v>
      </c>
      <c r="P4" s="55" t="s">
        <v>126</v>
      </c>
    </row>
    <row r="5" spans="2:16" x14ac:dyDescent="0.5">
      <c r="B5" s="56" t="s">
        <v>127</v>
      </c>
      <c r="J5" s="55" t="s">
        <v>128</v>
      </c>
      <c r="P5" s="57" t="s">
        <v>129</v>
      </c>
    </row>
    <row r="6" spans="2:16" x14ac:dyDescent="0.5">
      <c r="J6" s="55" t="s">
        <v>130</v>
      </c>
    </row>
    <row r="7" spans="2:16" x14ac:dyDescent="0.5">
      <c r="J7" s="58" t="s">
        <v>131</v>
      </c>
    </row>
    <row r="8" spans="2:16" x14ac:dyDescent="0.5">
      <c r="J8" s="57" t="s">
        <v>132</v>
      </c>
    </row>
    <row r="20" spans="2:16" x14ac:dyDescent="0.5">
      <c r="B20" s="64" t="s">
        <v>133</v>
      </c>
      <c r="D20" s="64" t="s">
        <v>134</v>
      </c>
      <c r="F20" s="64" t="s">
        <v>135</v>
      </c>
      <c r="H20" s="64" t="s">
        <v>72</v>
      </c>
      <c r="J20" s="64" t="s">
        <v>136</v>
      </c>
      <c r="L20" s="64" t="s">
        <v>137</v>
      </c>
      <c r="N20" s="64" t="s">
        <v>138</v>
      </c>
      <c r="P20" s="64" t="s">
        <v>139</v>
      </c>
    </row>
    <row r="21" spans="2:16" x14ac:dyDescent="0.5">
      <c r="B21" s="54" t="s">
        <v>140</v>
      </c>
      <c r="D21" s="59" t="s">
        <v>141</v>
      </c>
      <c r="F21" s="54" t="s">
        <v>142</v>
      </c>
      <c r="H21" s="54" t="s">
        <v>221</v>
      </c>
      <c r="J21" s="59" t="s">
        <v>143</v>
      </c>
      <c r="L21" s="53" t="s">
        <v>144</v>
      </c>
      <c r="N21" s="53" t="s">
        <v>145</v>
      </c>
      <c r="P21" s="54" t="s">
        <v>146</v>
      </c>
    </row>
    <row r="22" spans="2:16" x14ac:dyDescent="0.5">
      <c r="B22" s="55" t="s">
        <v>147</v>
      </c>
      <c r="F22" s="55" t="s">
        <v>148</v>
      </c>
      <c r="H22" s="56" t="s">
        <v>222</v>
      </c>
      <c r="L22" s="55" t="s">
        <v>149</v>
      </c>
      <c r="N22" s="55" t="s">
        <v>150</v>
      </c>
      <c r="P22" s="56" t="s">
        <v>151</v>
      </c>
    </row>
    <row r="23" spans="2:16" x14ac:dyDescent="0.5">
      <c r="B23" s="56" t="s">
        <v>152</v>
      </c>
      <c r="F23" s="56" t="s">
        <v>153</v>
      </c>
      <c r="L23" s="55" t="s">
        <v>154</v>
      </c>
      <c r="N23" s="55" t="s">
        <v>155</v>
      </c>
    </row>
    <row r="24" spans="2:16" x14ac:dyDescent="0.5">
      <c r="L24" s="58" t="s">
        <v>156</v>
      </c>
      <c r="N24" s="55" t="s">
        <v>157</v>
      </c>
    </row>
    <row r="25" spans="2:16" x14ac:dyDescent="0.5">
      <c r="L25" s="56" t="s">
        <v>158</v>
      </c>
      <c r="N25" s="55" t="s">
        <v>159</v>
      </c>
    </row>
    <row r="26" spans="2:16" x14ac:dyDescent="0.5">
      <c r="N26" s="58" t="s">
        <v>160</v>
      </c>
    </row>
    <row r="27" spans="2:16" x14ac:dyDescent="0.5">
      <c r="N27" s="57" t="s">
        <v>161</v>
      </c>
    </row>
    <row r="36" spans="2:16" x14ac:dyDescent="0.5">
      <c r="B36" s="64" t="s">
        <v>162</v>
      </c>
      <c r="D36" s="64" t="s">
        <v>163</v>
      </c>
      <c r="F36" s="64" t="s">
        <v>164</v>
      </c>
      <c r="H36" s="64" t="s">
        <v>165</v>
      </c>
      <c r="J36" s="64" t="s">
        <v>166</v>
      </c>
      <c r="L36" s="64" t="s">
        <v>167</v>
      </c>
      <c r="N36" s="64" t="s">
        <v>168</v>
      </c>
      <c r="P36" s="64" t="s">
        <v>169</v>
      </c>
    </row>
    <row r="37" spans="2:16" x14ac:dyDescent="0.5">
      <c r="B37" s="54" t="s">
        <v>170</v>
      </c>
      <c r="D37" s="59" t="s">
        <v>171</v>
      </c>
      <c r="F37" s="54" t="s">
        <v>172</v>
      </c>
      <c r="H37" s="59" t="s">
        <v>173</v>
      </c>
      <c r="J37" s="53" t="s">
        <v>174</v>
      </c>
      <c r="L37" s="53" t="s">
        <v>175</v>
      </c>
      <c r="N37" s="54" t="s">
        <v>176</v>
      </c>
      <c r="P37" s="53" t="s">
        <v>177</v>
      </c>
    </row>
    <row r="38" spans="2:16" x14ac:dyDescent="0.5">
      <c r="B38" s="56" t="s">
        <v>178</v>
      </c>
      <c r="F38" s="55" t="s">
        <v>141</v>
      </c>
      <c r="J38" s="55" t="s">
        <v>179</v>
      </c>
      <c r="L38" s="55" t="s">
        <v>180</v>
      </c>
      <c r="N38" s="56" t="s">
        <v>181</v>
      </c>
      <c r="P38" s="55" t="s">
        <v>182</v>
      </c>
    </row>
    <row r="39" spans="2:16" x14ac:dyDescent="0.5">
      <c r="F39" s="56" t="s">
        <v>183</v>
      </c>
      <c r="J39" s="55" t="s">
        <v>184</v>
      </c>
      <c r="L39" s="56" t="s">
        <v>185</v>
      </c>
      <c r="P39" s="55" t="s">
        <v>186</v>
      </c>
    </row>
    <row r="40" spans="2:16" x14ac:dyDescent="0.5">
      <c r="J40" s="55" t="s">
        <v>187</v>
      </c>
      <c r="P40" s="58" t="s">
        <v>188</v>
      </c>
    </row>
    <row r="41" spans="2:16" x14ac:dyDescent="0.5">
      <c r="J41" s="55" t="s">
        <v>189</v>
      </c>
      <c r="P41" s="55" t="s">
        <v>190</v>
      </c>
    </row>
    <row r="42" spans="2:16" x14ac:dyDescent="0.5">
      <c r="J42" s="55" t="s">
        <v>191</v>
      </c>
      <c r="P42" s="56" t="s">
        <v>192</v>
      </c>
    </row>
    <row r="43" spans="2:16" x14ac:dyDescent="0.5">
      <c r="J43" s="55" t="s">
        <v>193</v>
      </c>
    </row>
    <row r="44" spans="2:16" x14ac:dyDescent="0.5">
      <c r="J44" s="55" t="s">
        <v>194</v>
      </c>
    </row>
    <row r="45" spans="2:16" x14ac:dyDescent="0.5">
      <c r="J45" s="55" t="s">
        <v>195</v>
      </c>
    </row>
    <row r="46" spans="2:16" x14ac:dyDescent="0.5">
      <c r="J46" s="58" t="s">
        <v>196</v>
      </c>
    </row>
    <row r="47" spans="2:16" x14ac:dyDescent="0.5">
      <c r="J47" s="57" t="s">
        <v>197</v>
      </c>
    </row>
    <row r="60" spans="2:10" x14ac:dyDescent="0.5">
      <c r="B60" s="64" t="s">
        <v>198</v>
      </c>
      <c r="D60" s="64" t="s">
        <v>199</v>
      </c>
      <c r="F60" s="64" t="s">
        <v>200</v>
      </c>
      <c r="H60" s="64" t="s">
        <v>53</v>
      </c>
      <c r="J60" s="64" t="s">
        <v>41</v>
      </c>
    </row>
    <row r="61" spans="2:10" x14ac:dyDescent="0.5">
      <c r="B61" s="54" t="s">
        <v>201</v>
      </c>
      <c r="D61" s="54" t="s">
        <v>202</v>
      </c>
      <c r="F61" s="53" t="s">
        <v>203</v>
      </c>
      <c r="H61" s="53" t="s">
        <v>212</v>
      </c>
      <c r="J61" s="53" t="s">
        <v>212</v>
      </c>
    </row>
    <row r="62" spans="2:10" x14ac:dyDescent="0.5">
      <c r="B62" s="56" t="s">
        <v>204</v>
      </c>
      <c r="D62" s="55" t="s">
        <v>205</v>
      </c>
      <c r="F62" s="55" t="s">
        <v>206</v>
      </c>
      <c r="H62" s="55" t="s">
        <v>213</v>
      </c>
      <c r="J62" s="55" t="s">
        <v>213</v>
      </c>
    </row>
    <row r="63" spans="2:10" x14ac:dyDescent="0.5">
      <c r="D63" s="56" t="s">
        <v>207</v>
      </c>
      <c r="F63" s="55" t="s">
        <v>208</v>
      </c>
      <c r="H63" s="55" t="s">
        <v>214</v>
      </c>
      <c r="J63" s="55" t="s">
        <v>214</v>
      </c>
    </row>
    <row r="64" spans="2:10" x14ac:dyDescent="0.5">
      <c r="F64" s="55" t="s">
        <v>209</v>
      </c>
      <c r="H64" s="55" t="s">
        <v>215</v>
      </c>
      <c r="J64" s="58" t="s">
        <v>215</v>
      </c>
    </row>
    <row r="65" spans="6:10" x14ac:dyDescent="0.5">
      <c r="F65" s="55" t="s">
        <v>210</v>
      </c>
      <c r="H65" s="55" t="s">
        <v>216</v>
      </c>
      <c r="J65" s="57" t="s">
        <v>216</v>
      </c>
    </row>
    <row r="66" spans="6:10" x14ac:dyDescent="0.5">
      <c r="F66" s="56" t="s">
        <v>211</v>
      </c>
      <c r="H66" s="55" t="s">
        <v>217</v>
      </c>
    </row>
    <row r="67" spans="6:10" x14ac:dyDescent="0.5">
      <c r="H67" s="55" t="s">
        <v>218</v>
      </c>
    </row>
    <row r="68" spans="6:10" x14ac:dyDescent="0.5">
      <c r="H68" s="55" t="s">
        <v>219</v>
      </c>
    </row>
    <row r="69" spans="6:10" x14ac:dyDescent="0.5">
      <c r="H69" s="56"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Cover page</vt:lpstr>
      <vt:lpstr>Datasheet page2</vt:lpstr>
      <vt:lpstr>Datasheet page 3</vt:lpstr>
      <vt:lpstr>Drop-down lists</vt:lpstr>
      <vt:lpstr>Approvals</vt:lpstr>
      <vt:lpstr>CableGlandEntry</vt:lpstr>
      <vt:lpstr>Connection</vt:lpstr>
      <vt:lpstr>Corrosivity</vt:lpstr>
      <vt:lpstr>DesignStandard</vt:lpstr>
      <vt:lpstr>Diameter</vt:lpstr>
      <vt:lpstr>ElementImplementation</vt:lpstr>
      <vt:lpstr>ElementType</vt:lpstr>
      <vt:lpstr>EnclosureMaterial</vt:lpstr>
      <vt:lpstr>FailureAlarm</vt:lpstr>
      <vt:lpstr>FailureAlarmOutput</vt:lpstr>
      <vt:lpstr>FluidState</vt:lpstr>
      <vt:lpstr>Humidity</vt:lpstr>
      <vt:lpstr>IngressProtection</vt:lpstr>
      <vt:lpstr>InsertionLength</vt:lpstr>
      <vt:lpstr>Linearisation</vt:lpstr>
      <vt:lpstr>LongTermStability</vt:lpstr>
      <vt:lpstr>Mounting</vt:lpstr>
      <vt:lpstr>MountingBracket</vt:lpstr>
      <vt:lpstr>NumberOfSensors</vt:lpstr>
      <vt:lpstr>Options</vt:lpstr>
      <vt:lpstr>OtherOptions</vt:lpstr>
      <vt:lpstr>OutputSignal</vt:lpstr>
      <vt:lpstr>ProtectiveCoating</vt:lpstr>
      <vt:lpstr>SheathMaterial</vt:lpstr>
      <vt:lpstr>StabilityPeriod</vt:lpstr>
      <vt:lpstr>Thermowell</vt:lpstr>
      <vt:lpstr>Tolerance</vt:lpstr>
      <vt:lpstr>WireConfiguration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RTD temperature transmitter datasheet</dc:title>
  <dc:subject>Large size projects</dc:subject>
  <dc:creator/>
  <cp:lastModifiedBy/>
  <cp:revision>0</cp:revision>
  <dcterms:created xsi:type="dcterms:W3CDTF">2017-04-07T22:35:15Z</dcterms:created>
  <dcterms:modified xsi:type="dcterms:W3CDTF">2018-02-11T00:09:28Z</dcterms:modified>
  <cp:version/>
</cp:coreProperties>
</file>